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Harmonogram" sheetId="2" state="visible" r:id="rId2"/>
    <sheet xmlns:r="http://schemas.openxmlformats.org/officeDocument/2006/relationships" name="Rejestr wykonania" sheetId="3" state="visible" r:id="rId3"/>
  </sheets>
  <definedNames>
    <definedName name="_xlnm._FilterDatabase" localSheetId="1" hidden="1">'Harmonogram'!$A$1:$S$201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374151"/>
      </patternFill>
    </fill>
    <fill>
      <patternFill patternType="solid">
        <fgColor rgb="00EE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0" fillId="0" borderId="0" pivotButton="0" quotePrefix="0" xfId="0"/>
    <xf numFmtId="164" fontId="0" fillId="4" borderId="0" pivotButton="0" quotePrefix="0" xfId="0"/>
    <xf numFmtId="0" fontId="0" fillId="4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dxfs count="3">
    <dxf>
      <font>
        <b val="1"/>
        <color rgb="00842029"/>
      </font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ho.pl/co-to-jest-cmm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Harmonogram przeglądów maszyn — szablon</t>
        </is>
      </c>
    </row>
    <row r="2">
      <c r="A2" t="inlineStr"/>
    </row>
    <row r="3">
      <c r="A3" t="inlineStr">
        <is>
          <t>1. W arkuszu „Harmonogram” wpisz każdą czynność przeglądową w osobnym wierszu (jedna maszyna może mieć kilka czynności).</t>
        </is>
      </c>
    </row>
    <row r="4">
      <c r="A4" t="inlineStr">
        <is>
          <t>2. Kolumna „Podstawa”: „kalendarz” — przegląd co określoną liczbę dni; „licznik” — co określoną liczbę motogodzin, cykli lub kilometrów.</t>
        </is>
      </c>
    </row>
    <row r="5">
      <c r="A5" t="inlineStr">
        <is>
          <t>3. Dla kalendarza uzupełnij datę ostatniego wykonania. Dla licznika — stan licznika przy ostatnim wykonaniu i stan obecny (aktualizuj go np. co tydzień).</t>
        </is>
      </c>
    </row>
    <row r="6">
      <c r="A6" t="inlineStr">
        <is>
          <t>4. Szare kolumny liczą się same: następny termin, ile zostało i status (OK / WKRÓTCE / PO TERMINIE).</t>
        </is>
      </c>
    </row>
    <row r="7">
      <c r="A7" t="inlineStr">
        <is>
          <t xml:space="preserve">   WKRÓTCE = do 7 dni (kalendarz) albo mniej niż 10% interwału (licznik).</t>
        </is>
      </c>
    </row>
    <row r="8">
      <c r="A8" t="inlineStr">
        <is>
          <t>5. Po wykonaniu przeglądu wpisz go w arkuszu „Rejestr wykonania” i zaktualizuj datę lub licznik ostatniego wykonania w harmonogramie.</t>
        </is>
      </c>
    </row>
    <row r="9">
      <c r="A9" t="inlineStr">
        <is>
          <t>6. Krytyczność: A — postój zatrzymuje produkcję, B — utrudnia, C — bez wpływu na produkcję. Zaczynaj od maszyn A.</t>
        </is>
      </c>
    </row>
    <row r="10">
      <c r="A10" t="inlineStr">
        <is>
          <t>7. Interwały bierz z dokumentacji techniczno-ruchowej (DTR) producenta i koryguj na podstawie historii awarii.</t>
        </is>
      </c>
    </row>
    <row r="11">
      <c r="A11" t="inlineStr"/>
    </row>
    <row r="12">
      <c r="A12" t="inlineStr">
        <is>
          <t>Przykładowe wiersze są tylko ilustracją — usuń je albo nadpisz własnymi maszynami.</t>
        </is>
      </c>
    </row>
    <row r="13">
      <c r="A13" t="inlineStr"/>
    </row>
    <row r="14">
      <c r="A14" t="inlineStr">
        <is>
          <t>Gdy arkusz przestaje wystarczać (kilkadziesiąt maszyn, kilku mechaników, zgłoszenia awarii z hali) — system CMMS robi to automatycznie:</t>
        </is>
      </c>
    </row>
    <row r="15">
      <c r="A15" s="2" t="inlineStr">
        <is>
          <t>https://rho.pl/co-to-jest-cmms</t>
        </is>
      </c>
    </row>
    <row r="16">
      <c r="A16" t="inlineStr"/>
    </row>
    <row r="17">
      <c r="A17" t="inlineStr">
        <is>
          <t>RHO Software · rho.pl · bok@rho.pl · +48 12 421 96 41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0" customWidth="1" min="3" max="3"/>
    <col width="12" customWidth="1" min="4" max="4"/>
    <col width="44" customWidth="1" min="5" max="5"/>
    <col width="16" customWidth="1" min="6" max="6"/>
    <col width="10" customWidth="1" min="7" max="7"/>
    <col width="14" customWidth="1" min="8" max="8"/>
    <col width="15" customWidth="1" min="9" max="9"/>
    <col width="14" customWidth="1" min="10" max="10"/>
    <col width="12" customWidth="1" min="11" max="11"/>
    <col width="15" customWidth="1" min="12" max="12"/>
    <col width="14" customWidth="1" min="13" max="13"/>
    <col width="14" customWidth="1" min="14" max="14"/>
    <col width="15" customWidth="1" min="15" max="15"/>
    <col width="18" customWidth="1" min="16" max="16"/>
    <col width="12" customWidth="1" min="17" max="17"/>
    <col width="24" customWidth="1" min="18" max="18"/>
    <col width="24" customWidth="1" min="19" max="19"/>
  </cols>
  <sheetData>
    <row r="1" ht="48" customHeight="1">
      <c r="A1" s="3" t="inlineStr">
        <is>
          <t>Nr maszyny</t>
        </is>
      </c>
      <c r="B1" s="3" t="inlineStr">
        <is>
          <t>Maszyna / urządzenie</t>
        </is>
      </c>
      <c r="C1" s="3" t="inlineStr">
        <is>
          <t>Linia / lokalizacja</t>
        </is>
      </c>
      <c r="D1" s="3" t="inlineStr">
        <is>
          <t>Krytyczność (A/B/C)</t>
        </is>
      </c>
      <c r="E1" s="3" t="inlineStr">
        <is>
          <t>Czynność przeglądu</t>
        </is>
      </c>
      <c r="F1" s="3" t="inlineStr">
        <is>
          <t>Podstawa (kalendarz / licznik)</t>
        </is>
      </c>
      <c r="G1" s="3" t="inlineStr">
        <is>
          <t>Interwał</t>
        </is>
      </c>
      <c r="H1" s="3" t="inlineStr">
        <is>
          <t>Jednostka (dni / mth / cykle / km)</t>
        </is>
      </c>
      <c r="I1" s="3" t="inlineStr">
        <is>
          <t>Ostatnie wykonanie (data)</t>
        </is>
      </c>
      <c r="J1" s="3" t="inlineStr">
        <is>
          <t>Licznik przy ostatnim wykonaniu</t>
        </is>
      </c>
      <c r="K1" s="3" t="inlineStr">
        <is>
          <t>Licznik obecnie</t>
        </is>
      </c>
      <c r="L1" s="4" t="inlineStr">
        <is>
          <t>Następny termin (data)</t>
        </is>
      </c>
      <c r="M1" s="4" t="inlineStr">
        <is>
          <t>Następny przy liczniku</t>
        </is>
      </c>
      <c r="N1" s="4" t="inlineStr">
        <is>
          <t>Zostało (dni lub jednostek)</t>
        </is>
      </c>
      <c r="O1" s="4" t="inlineStr">
        <is>
          <t>Status</t>
        </is>
      </c>
      <c r="P1" s="3" t="inlineStr">
        <is>
          <t>Odpowiedzialny</t>
        </is>
      </c>
      <c r="Q1" s="3" t="inlineStr">
        <is>
          <t>Planowany czas (h)</t>
        </is>
      </c>
      <c r="R1" s="3" t="inlineStr">
        <is>
          <t>Części / materiały</t>
        </is>
      </c>
      <c r="S1" s="3" t="inlineStr">
        <is>
          <t>Uwagi</t>
        </is>
      </c>
    </row>
    <row r="2">
      <c r="A2" t="inlineStr">
        <is>
          <t>M-001</t>
        </is>
      </c>
      <c r="B2" t="inlineStr">
        <is>
          <t>Prasa krawędziowa</t>
        </is>
      </c>
      <c r="C2" t="inlineStr">
        <is>
          <t>Hala 1 / gięcie</t>
        </is>
      </c>
      <c r="D2" t="inlineStr">
        <is>
          <t>A</t>
        </is>
      </c>
      <c r="E2" t="inlineStr">
        <is>
          <t>Kontrola układu hydraulicznego, poziom i szczelność oleju</t>
        </is>
      </c>
      <c r="F2" t="inlineStr">
        <is>
          <t>kalendarz</t>
        </is>
      </c>
      <c r="G2" t="n">
        <v>30</v>
      </c>
      <c r="H2" t="inlineStr">
        <is>
          <t>dni</t>
        </is>
      </c>
      <c r="I2" s="5" t="n">
        <v>46254</v>
      </c>
      <c r="L2" s="6">
        <f>IF(AND(F2="kalendarz",I2&lt;&gt;""),I2+G2,"")</f>
        <v/>
      </c>
      <c r="M2" s="7">
        <f>IF(AND(F2="licznik",J2&lt;&gt;""),J2+G2,"")</f>
        <v/>
      </c>
      <c r="N2" s="7">
        <f>IF(F2="kalendarz",IF(L2="","",L2-TODAY()),IF(F2="licznik",IF(OR(M2="",K2=""),"",M2-K2),""))</f>
        <v/>
      </c>
      <c r="O2" s="7">
        <f>IF(N2="","",IF(N2&lt;0,"PO TERMINIE",IF(N2&lt;=IF(F2="kalendarz",7,G2*0.1),"WKRÓTCE","OK")))</f>
        <v/>
      </c>
    </row>
    <row r="3">
      <c r="A3" t="inlineStr">
        <is>
          <t>M-001</t>
        </is>
      </c>
      <c r="B3" t="inlineStr">
        <is>
          <t>Prasa krawędziowa</t>
        </is>
      </c>
      <c r="C3" t="inlineStr">
        <is>
          <t>Hala 1 / gięcie</t>
        </is>
      </c>
      <c r="D3" t="inlineStr">
        <is>
          <t>A</t>
        </is>
      </c>
      <c r="E3" t="inlineStr">
        <is>
          <t>Wymiana oleju hydraulicznego i filtra</t>
        </is>
      </c>
      <c r="F3" t="inlineStr">
        <is>
          <t>licznik</t>
        </is>
      </c>
      <c r="G3" t="n">
        <v>2000</v>
      </c>
      <c r="H3" t="inlineStr">
        <is>
          <t>mth</t>
        </is>
      </c>
      <c r="I3" s="5" t="n">
        <v>46083</v>
      </c>
      <c r="J3" t="n">
        <v>6400</v>
      </c>
      <c r="K3" t="n">
        <v>7950</v>
      </c>
      <c r="L3" s="6">
        <f>IF(AND(F3="kalendarz",I3&lt;&gt;""),I3+G3,"")</f>
        <v/>
      </c>
      <c r="M3" s="7">
        <f>IF(AND(F3="licznik",J3&lt;&gt;""),J3+G3,"")</f>
        <v/>
      </c>
      <c r="N3" s="7">
        <f>IF(F3="kalendarz",IF(L3="","",L3-TODAY()),IF(F3="licznik",IF(OR(M3="",K3=""),"",M3-K3),""))</f>
        <v/>
      </c>
      <c r="O3" s="7">
        <f>IF(N3="","",IF(N3&lt;0,"PO TERMINIE",IF(N3&lt;=IF(F3="kalendarz",7,G3*0.1),"WKRÓTCE","OK")))</f>
        <v/>
      </c>
    </row>
    <row r="4">
      <c r="A4" t="inlineStr">
        <is>
          <t>M-002</t>
        </is>
      </c>
      <c r="B4" t="inlineStr">
        <is>
          <t>Sprężarka śrubowa</t>
        </is>
      </c>
      <c r="C4" t="inlineStr">
        <is>
          <t>Sprężarkownia</t>
        </is>
      </c>
      <c r="D4" t="inlineStr">
        <is>
          <t>A</t>
        </is>
      </c>
      <c r="E4" t="inlineStr">
        <is>
          <t>Wymiana filtra powietrza i separatora</t>
        </is>
      </c>
      <c r="F4" t="inlineStr">
        <is>
          <t>licznik</t>
        </is>
      </c>
      <c r="G4" t="n">
        <v>4000</v>
      </c>
      <c r="H4" t="inlineStr">
        <is>
          <t>mth</t>
        </is>
      </c>
      <c r="I4" s="5" t="n">
        <v>46037</v>
      </c>
      <c r="J4" t="n">
        <v>12000</v>
      </c>
      <c r="K4" t="n">
        <v>15700</v>
      </c>
      <c r="L4" s="6">
        <f>IF(AND(F4="kalendarz",I4&lt;&gt;""),I4+G4,"")</f>
        <v/>
      </c>
      <c r="M4" s="7">
        <f>IF(AND(F4="licznik",J4&lt;&gt;""),J4+G4,"")</f>
        <v/>
      </c>
      <c r="N4" s="7">
        <f>IF(F4="kalendarz",IF(L4="","",L4-TODAY()),IF(F4="licznik",IF(OR(M4="",K4=""),"",M4-K4),""))</f>
        <v/>
      </c>
      <c r="O4" s="7">
        <f>IF(N4="","",IF(N4&lt;0,"PO TERMINIE",IF(N4&lt;=IF(F4="kalendarz",7,G4*0.1),"WKRÓTCE","OK")))</f>
        <v/>
      </c>
    </row>
    <row r="5">
      <c r="A5" t="inlineStr">
        <is>
          <t>M-003</t>
        </is>
      </c>
      <c r="B5" t="inlineStr">
        <is>
          <t>Centrum obróbcze CNC</t>
        </is>
      </c>
      <c r="C5" t="inlineStr">
        <is>
          <t>Hala 2 / obróbka</t>
        </is>
      </c>
      <c r="D5" t="inlineStr">
        <is>
          <t>A</t>
        </is>
      </c>
      <c r="E5" t="inlineStr">
        <is>
          <t>Smarowanie prowadnic, kontrola luzów wrzeciona</t>
        </is>
      </c>
      <c r="F5" t="inlineStr">
        <is>
          <t>kalendarz</t>
        </is>
      </c>
      <c r="G5" t="n">
        <v>7</v>
      </c>
      <c r="H5" t="inlineStr">
        <is>
          <t>dni</t>
        </is>
      </c>
      <c r="I5" s="5" t="n">
        <v>46279</v>
      </c>
      <c r="L5" s="6">
        <f>IF(AND(F5="kalendarz",I5&lt;&gt;""),I5+G5,"")</f>
        <v/>
      </c>
      <c r="M5" s="7">
        <f>IF(AND(F5="licznik",J5&lt;&gt;""),J5+G5,"")</f>
        <v/>
      </c>
      <c r="N5" s="7">
        <f>IF(F5="kalendarz",IF(L5="","",L5-TODAY()),IF(F5="licznik",IF(OR(M5="",K5=""),"",M5-K5),""))</f>
        <v/>
      </c>
      <c r="O5" s="7">
        <f>IF(N5="","",IF(N5&lt;0,"PO TERMINIE",IF(N5&lt;=IF(F5="kalendarz",7,G5*0.1),"WKRÓTCE","OK")))</f>
        <v/>
      </c>
    </row>
    <row r="6">
      <c r="A6" t="inlineStr">
        <is>
          <t>M-004</t>
        </is>
      </c>
      <c r="B6" t="inlineStr">
        <is>
          <t>Wózek widłowy</t>
        </is>
      </c>
      <c r="C6" t="inlineStr">
        <is>
          <t>Magazyn</t>
        </is>
      </c>
      <c r="D6" t="inlineStr">
        <is>
          <t>B</t>
        </is>
      </c>
      <c r="E6" t="inlineStr">
        <is>
          <t>Przegląd konserwacyjny (hamulce, łańcuchy, wycieki)</t>
        </is>
      </c>
      <c r="F6" t="inlineStr">
        <is>
          <t>kalendarz</t>
        </is>
      </c>
      <c r="G6" t="n">
        <v>90</v>
      </c>
      <c r="H6" t="inlineStr">
        <is>
          <t>dni</t>
        </is>
      </c>
      <c r="I6" s="5" t="n">
        <v>46152</v>
      </c>
      <c r="L6" s="6">
        <f>IF(AND(F6="kalendarz",I6&lt;&gt;""),I6+G6,"")</f>
        <v/>
      </c>
      <c r="M6" s="7">
        <f>IF(AND(F6="licznik",J6&lt;&gt;""),J6+G6,"")</f>
        <v/>
      </c>
      <c r="N6" s="7">
        <f>IF(F6="kalendarz",IF(L6="","",L6-TODAY()),IF(F6="licznik",IF(OR(M6="",K6=""),"",M6-K6),""))</f>
        <v/>
      </c>
      <c r="O6" s="7">
        <f>IF(N6="","",IF(N6&lt;0,"PO TERMINIE",IF(N6&lt;=IF(F6="kalendarz",7,G6*0.1),"WKRÓTCE","OK")))</f>
        <v/>
      </c>
    </row>
    <row r="7">
      <c r="A7" t="inlineStr">
        <is>
          <t>M-004</t>
        </is>
      </c>
      <c r="B7" t="inlineStr">
        <is>
          <t>Wózek widłowy</t>
        </is>
      </c>
      <c r="C7" t="inlineStr">
        <is>
          <t>Magazyn</t>
        </is>
      </c>
      <c r="D7" t="inlineStr">
        <is>
          <t>B</t>
        </is>
      </c>
      <c r="E7" t="inlineStr">
        <is>
          <t>Badanie okresowe UDT</t>
        </is>
      </c>
      <c r="F7" t="inlineStr">
        <is>
          <t>kalendarz</t>
        </is>
      </c>
      <c r="G7" t="n">
        <v>365</v>
      </c>
      <c r="H7" t="inlineStr">
        <is>
          <t>dni</t>
        </is>
      </c>
      <c r="I7" s="5" t="n">
        <v>45931</v>
      </c>
      <c r="L7" s="6">
        <f>IF(AND(F7="kalendarz",I7&lt;&gt;""),I7+G7,"")</f>
        <v/>
      </c>
      <c r="M7" s="7">
        <f>IF(AND(F7="licznik",J7&lt;&gt;""),J7+G7,"")</f>
        <v/>
      </c>
      <c r="N7" s="7">
        <f>IF(F7="kalendarz",IF(L7="","",L7-TODAY()),IF(F7="licznik",IF(OR(M7="",K7=""),"",M7-K7),""))</f>
        <v/>
      </c>
      <c r="O7" s="7">
        <f>IF(N7="","",IF(N7&lt;0,"PO TERMINIE",IF(N7&lt;=IF(F7="kalendarz",7,G7*0.1),"WKRÓTCE","OK")))</f>
        <v/>
      </c>
    </row>
    <row r="8">
      <c r="A8" t="inlineStr">
        <is>
          <t>M-005</t>
        </is>
      </c>
      <c r="B8" t="inlineStr">
        <is>
          <t>Piła taśmowa</t>
        </is>
      </c>
      <c r="C8" t="inlineStr">
        <is>
          <t>Hala 1 / cięcie</t>
        </is>
      </c>
      <c r="D8" t="inlineStr">
        <is>
          <t>C</t>
        </is>
      </c>
      <c r="E8" t="inlineStr">
        <is>
          <t>Kontrola i wymiana taśmy</t>
        </is>
      </c>
      <c r="F8" t="inlineStr">
        <is>
          <t>licznik</t>
        </is>
      </c>
      <c r="G8" t="n">
        <v>5000</v>
      </c>
      <c r="H8" t="inlineStr">
        <is>
          <t>cykle</t>
        </is>
      </c>
      <c r="I8" s="5" t="n">
        <v>46204</v>
      </c>
      <c r="J8" t="n">
        <v>21000</v>
      </c>
      <c r="K8" t="n">
        <v>25400</v>
      </c>
      <c r="L8" s="6">
        <f>IF(AND(F8="kalendarz",I8&lt;&gt;""),I8+G8,"")</f>
        <v/>
      </c>
      <c r="M8" s="7">
        <f>IF(AND(F8="licznik",J8&lt;&gt;""),J8+G8,"")</f>
        <v/>
      </c>
      <c r="N8" s="7">
        <f>IF(F8="kalendarz",IF(L8="","",L8-TODAY()),IF(F8="licznik",IF(OR(M8="",K8=""),"",M8-K8),""))</f>
        <v/>
      </c>
      <c r="O8" s="7">
        <f>IF(N8="","",IF(N8&lt;0,"PO TERMINIE",IF(N8&lt;=IF(F8="kalendarz",7,G8*0.1),"WKRÓTCE","OK")))</f>
        <v/>
      </c>
    </row>
    <row r="9">
      <c r="I9" s="5" t="n"/>
      <c r="L9" s="6">
        <f>IF(AND(F9="kalendarz",I9&lt;&gt;""),I9+G9,"")</f>
        <v/>
      </c>
      <c r="M9" s="7">
        <f>IF(AND(F9="licznik",J9&lt;&gt;""),J9+G9,"")</f>
        <v/>
      </c>
      <c r="N9" s="7">
        <f>IF(F9="kalendarz",IF(L9="","",L9-TODAY()),IF(F9="licznik",IF(OR(M9="",K9=""),"",M9-K9),""))</f>
        <v/>
      </c>
      <c r="O9" s="7">
        <f>IF(N9="","",IF(N9&lt;0,"PO TERMINIE",IF(N9&lt;=IF(F9="kalendarz",7,G9*0.1),"WKRÓTCE","OK")))</f>
        <v/>
      </c>
    </row>
    <row r="10">
      <c r="I10" s="5" t="n"/>
      <c r="L10" s="6">
        <f>IF(AND(F10="kalendarz",I10&lt;&gt;""),I10+G10,"")</f>
        <v/>
      </c>
      <c r="M10" s="7">
        <f>IF(AND(F10="licznik",J10&lt;&gt;""),J10+G10,"")</f>
        <v/>
      </c>
      <c r="N10" s="7">
        <f>IF(F10="kalendarz",IF(L10="","",L10-TODAY()),IF(F10="licznik",IF(OR(M10="",K10=""),"",M10-K10),""))</f>
        <v/>
      </c>
      <c r="O10" s="7">
        <f>IF(N10="","",IF(N10&lt;0,"PO TERMINIE",IF(N10&lt;=IF(F10="kalendarz",7,G10*0.1),"WKRÓTCE","OK")))</f>
        <v/>
      </c>
    </row>
    <row r="11">
      <c r="I11" s="5" t="n"/>
      <c r="L11" s="6">
        <f>IF(AND(F11="kalendarz",I11&lt;&gt;""),I11+G11,"")</f>
        <v/>
      </c>
      <c r="M11" s="7">
        <f>IF(AND(F11="licznik",J11&lt;&gt;""),J11+G11,"")</f>
        <v/>
      </c>
      <c r="N11" s="7">
        <f>IF(F11="kalendarz",IF(L11="","",L11-TODAY()),IF(F11="licznik",IF(OR(M11="",K11=""),"",M11-K11),""))</f>
        <v/>
      </c>
      <c r="O11" s="7">
        <f>IF(N11="","",IF(N11&lt;0,"PO TERMINIE",IF(N11&lt;=IF(F11="kalendarz",7,G11*0.1),"WKRÓTCE","OK")))</f>
        <v/>
      </c>
    </row>
    <row r="12">
      <c r="I12" s="5" t="n"/>
      <c r="L12" s="6">
        <f>IF(AND(F12="kalendarz",I12&lt;&gt;""),I12+G12,"")</f>
        <v/>
      </c>
      <c r="M12" s="7">
        <f>IF(AND(F12="licznik",J12&lt;&gt;""),J12+G12,"")</f>
        <v/>
      </c>
      <c r="N12" s="7">
        <f>IF(F12="kalendarz",IF(L12="","",L12-TODAY()),IF(F12="licznik",IF(OR(M12="",K12=""),"",M12-K12),""))</f>
        <v/>
      </c>
      <c r="O12" s="7">
        <f>IF(N12="","",IF(N12&lt;0,"PO TERMINIE",IF(N12&lt;=IF(F12="kalendarz",7,G12*0.1),"WKRÓTCE","OK")))</f>
        <v/>
      </c>
    </row>
    <row r="13">
      <c r="I13" s="5" t="n"/>
      <c r="L13" s="6">
        <f>IF(AND(F13="kalendarz",I13&lt;&gt;""),I13+G13,"")</f>
        <v/>
      </c>
      <c r="M13" s="7">
        <f>IF(AND(F13="licznik",J13&lt;&gt;""),J13+G13,"")</f>
        <v/>
      </c>
      <c r="N13" s="7">
        <f>IF(F13="kalendarz",IF(L13="","",L13-TODAY()),IF(F13="licznik",IF(OR(M13="",K13=""),"",M13-K13),""))</f>
        <v/>
      </c>
      <c r="O13" s="7">
        <f>IF(N13="","",IF(N13&lt;0,"PO TERMINIE",IF(N13&lt;=IF(F13="kalendarz",7,G13*0.1),"WKRÓTCE","OK")))</f>
        <v/>
      </c>
    </row>
    <row r="14">
      <c r="I14" s="5" t="n"/>
      <c r="L14" s="6">
        <f>IF(AND(F14="kalendarz",I14&lt;&gt;""),I14+G14,"")</f>
        <v/>
      </c>
      <c r="M14" s="7">
        <f>IF(AND(F14="licznik",J14&lt;&gt;""),J14+G14,"")</f>
        <v/>
      </c>
      <c r="N14" s="7">
        <f>IF(F14="kalendarz",IF(L14="","",L14-TODAY()),IF(F14="licznik",IF(OR(M14="",K14=""),"",M14-K14),""))</f>
        <v/>
      </c>
      <c r="O14" s="7">
        <f>IF(N14="","",IF(N14&lt;0,"PO TERMINIE",IF(N14&lt;=IF(F14="kalendarz",7,G14*0.1),"WKRÓTCE","OK")))</f>
        <v/>
      </c>
    </row>
    <row r="15">
      <c r="I15" s="5" t="n"/>
      <c r="L15" s="6">
        <f>IF(AND(F15="kalendarz",I15&lt;&gt;""),I15+G15,"")</f>
        <v/>
      </c>
      <c r="M15" s="7">
        <f>IF(AND(F15="licznik",J15&lt;&gt;""),J15+G15,"")</f>
        <v/>
      </c>
      <c r="N15" s="7">
        <f>IF(F15="kalendarz",IF(L15="","",L15-TODAY()),IF(F15="licznik",IF(OR(M15="",K15=""),"",M15-K15),""))</f>
        <v/>
      </c>
      <c r="O15" s="7">
        <f>IF(N15="","",IF(N15&lt;0,"PO TERMINIE",IF(N15&lt;=IF(F15="kalendarz",7,G15*0.1),"WKRÓTCE","OK")))</f>
        <v/>
      </c>
    </row>
    <row r="16">
      <c r="I16" s="5" t="n"/>
      <c r="L16" s="6">
        <f>IF(AND(F16="kalendarz",I16&lt;&gt;""),I16+G16,"")</f>
        <v/>
      </c>
      <c r="M16" s="7">
        <f>IF(AND(F16="licznik",J16&lt;&gt;""),J16+G16,"")</f>
        <v/>
      </c>
      <c r="N16" s="7">
        <f>IF(F16="kalendarz",IF(L16="","",L16-TODAY()),IF(F16="licznik",IF(OR(M16="",K16=""),"",M16-K16),""))</f>
        <v/>
      </c>
      <c r="O16" s="7">
        <f>IF(N16="","",IF(N16&lt;0,"PO TERMINIE",IF(N16&lt;=IF(F16="kalendarz",7,G16*0.1),"WKRÓTCE","OK")))</f>
        <v/>
      </c>
    </row>
    <row r="17">
      <c r="I17" s="5" t="n"/>
      <c r="L17" s="6">
        <f>IF(AND(F17="kalendarz",I17&lt;&gt;""),I17+G17,"")</f>
        <v/>
      </c>
      <c r="M17" s="7">
        <f>IF(AND(F17="licznik",J17&lt;&gt;""),J17+G17,"")</f>
        <v/>
      </c>
      <c r="N17" s="7">
        <f>IF(F17="kalendarz",IF(L17="","",L17-TODAY()),IF(F17="licznik",IF(OR(M17="",K17=""),"",M17-K17),""))</f>
        <v/>
      </c>
      <c r="O17" s="7">
        <f>IF(N17="","",IF(N17&lt;0,"PO TERMINIE",IF(N17&lt;=IF(F17="kalendarz",7,G17*0.1),"WKRÓTCE","OK")))</f>
        <v/>
      </c>
    </row>
    <row r="18">
      <c r="I18" s="5" t="n"/>
      <c r="L18" s="6">
        <f>IF(AND(F18="kalendarz",I18&lt;&gt;""),I18+G18,"")</f>
        <v/>
      </c>
      <c r="M18" s="7">
        <f>IF(AND(F18="licznik",J18&lt;&gt;""),J18+G18,"")</f>
        <v/>
      </c>
      <c r="N18" s="7">
        <f>IF(F18="kalendarz",IF(L18="","",L18-TODAY()),IF(F18="licznik",IF(OR(M18="",K18=""),"",M18-K18),""))</f>
        <v/>
      </c>
      <c r="O18" s="7">
        <f>IF(N18="","",IF(N18&lt;0,"PO TERMINIE",IF(N18&lt;=IF(F18="kalendarz",7,G18*0.1),"WKRÓTCE","OK")))</f>
        <v/>
      </c>
    </row>
    <row r="19">
      <c r="I19" s="5" t="n"/>
      <c r="L19" s="6">
        <f>IF(AND(F19="kalendarz",I19&lt;&gt;""),I19+G19,"")</f>
        <v/>
      </c>
      <c r="M19" s="7">
        <f>IF(AND(F19="licznik",J19&lt;&gt;""),J19+G19,"")</f>
        <v/>
      </c>
      <c r="N19" s="7">
        <f>IF(F19="kalendarz",IF(L19="","",L19-TODAY()),IF(F19="licznik",IF(OR(M19="",K19=""),"",M19-K19),""))</f>
        <v/>
      </c>
      <c r="O19" s="7">
        <f>IF(N19="","",IF(N19&lt;0,"PO TERMINIE",IF(N19&lt;=IF(F19="kalendarz",7,G19*0.1),"WKRÓTCE","OK")))</f>
        <v/>
      </c>
    </row>
    <row r="20">
      <c r="I20" s="5" t="n"/>
      <c r="L20" s="6">
        <f>IF(AND(F20="kalendarz",I20&lt;&gt;""),I20+G20,"")</f>
        <v/>
      </c>
      <c r="M20" s="7">
        <f>IF(AND(F20="licznik",J20&lt;&gt;""),J20+G20,"")</f>
        <v/>
      </c>
      <c r="N20" s="7">
        <f>IF(F20="kalendarz",IF(L20="","",L20-TODAY()),IF(F20="licznik",IF(OR(M20="",K20=""),"",M20-K20),""))</f>
        <v/>
      </c>
      <c r="O20" s="7">
        <f>IF(N20="","",IF(N20&lt;0,"PO TERMINIE",IF(N20&lt;=IF(F20="kalendarz",7,G20*0.1),"WKRÓTCE","OK")))</f>
        <v/>
      </c>
    </row>
    <row r="21">
      <c r="I21" s="5" t="n"/>
      <c r="L21" s="6">
        <f>IF(AND(F21="kalendarz",I21&lt;&gt;""),I21+G21,"")</f>
        <v/>
      </c>
      <c r="M21" s="7">
        <f>IF(AND(F21="licznik",J21&lt;&gt;""),J21+G21,"")</f>
        <v/>
      </c>
      <c r="N21" s="7">
        <f>IF(F21="kalendarz",IF(L21="","",L21-TODAY()),IF(F21="licznik",IF(OR(M21="",K21=""),"",M21-K21),""))</f>
        <v/>
      </c>
      <c r="O21" s="7">
        <f>IF(N21="","",IF(N21&lt;0,"PO TERMINIE",IF(N21&lt;=IF(F21="kalendarz",7,G21*0.1),"WKRÓTCE","OK")))</f>
        <v/>
      </c>
    </row>
    <row r="22">
      <c r="I22" s="5" t="n"/>
      <c r="L22" s="6">
        <f>IF(AND(F22="kalendarz",I22&lt;&gt;""),I22+G22,"")</f>
        <v/>
      </c>
      <c r="M22" s="7">
        <f>IF(AND(F22="licznik",J22&lt;&gt;""),J22+G22,"")</f>
        <v/>
      </c>
      <c r="N22" s="7">
        <f>IF(F22="kalendarz",IF(L22="","",L22-TODAY()),IF(F22="licznik",IF(OR(M22="",K22=""),"",M22-K22),""))</f>
        <v/>
      </c>
      <c r="O22" s="7">
        <f>IF(N22="","",IF(N22&lt;0,"PO TERMINIE",IF(N22&lt;=IF(F22="kalendarz",7,G22*0.1),"WKRÓTCE","OK")))</f>
        <v/>
      </c>
    </row>
    <row r="23">
      <c r="I23" s="5" t="n"/>
      <c r="L23" s="6">
        <f>IF(AND(F23="kalendarz",I23&lt;&gt;""),I23+G23,"")</f>
        <v/>
      </c>
      <c r="M23" s="7">
        <f>IF(AND(F23="licznik",J23&lt;&gt;""),J23+G23,"")</f>
        <v/>
      </c>
      <c r="N23" s="7">
        <f>IF(F23="kalendarz",IF(L23="","",L23-TODAY()),IF(F23="licznik",IF(OR(M23="",K23=""),"",M23-K23),""))</f>
        <v/>
      </c>
      <c r="O23" s="7">
        <f>IF(N23="","",IF(N23&lt;0,"PO TERMINIE",IF(N23&lt;=IF(F23="kalendarz",7,G23*0.1),"WKRÓTCE","OK")))</f>
        <v/>
      </c>
    </row>
    <row r="24">
      <c r="I24" s="5" t="n"/>
      <c r="L24" s="6">
        <f>IF(AND(F24="kalendarz",I24&lt;&gt;""),I24+G24,"")</f>
        <v/>
      </c>
      <c r="M24" s="7">
        <f>IF(AND(F24="licznik",J24&lt;&gt;""),J24+G24,"")</f>
        <v/>
      </c>
      <c r="N24" s="7">
        <f>IF(F24="kalendarz",IF(L24="","",L24-TODAY()),IF(F24="licznik",IF(OR(M24="",K24=""),"",M24-K24),""))</f>
        <v/>
      </c>
      <c r="O24" s="7">
        <f>IF(N24="","",IF(N24&lt;0,"PO TERMINIE",IF(N24&lt;=IF(F24="kalendarz",7,G24*0.1),"WKRÓTCE","OK")))</f>
        <v/>
      </c>
    </row>
    <row r="25">
      <c r="I25" s="5" t="n"/>
      <c r="L25" s="6">
        <f>IF(AND(F25="kalendarz",I25&lt;&gt;""),I25+G25,"")</f>
        <v/>
      </c>
      <c r="M25" s="7">
        <f>IF(AND(F25="licznik",J25&lt;&gt;""),J25+G25,"")</f>
        <v/>
      </c>
      <c r="N25" s="7">
        <f>IF(F25="kalendarz",IF(L25="","",L25-TODAY()),IF(F25="licznik",IF(OR(M25="",K25=""),"",M25-K25),""))</f>
        <v/>
      </c>
      <c r="O25" s="7">
        <f>IF(N25="","",IF(N25&lt;0,"PO TERMINIE",IF(N25&lt;=IF(F25="kalendarz",7,G25*0.1),"WKRÓTCE","OK")))</f>
        <v/>
      </c>
    </row>
    <row r="26">
      <c r="I26" s="5" t="n"/>
      <c r="L26" s="6">
        <f>IF(AND(F26="kalendarz",I26&lt;&gt;""),I26+G26,"")</f>
        <v/>
      </c>
      <c r="M26" s="7">
        <f>IF(AND(F26="licznik",J26&lt;&gt;""),J26+G26,"")</f>
        <v/>
      </c>
      <c r="N26" s="7">
        <f>IF(F26="kalendarz",IF(L26="","",L26-TODAY()),IF(F26="licznik",IF(OR(M26="",K26=""),"",M26-K26),""))</f>
        <v/>
      </c>
      <c r="O26" s="7">
        <f>IF(N26="","",IF(N26&lt;0,"PO TERMINIE",IF(N26&lt;=IF(F26="kalendarz",7,G26*0.1),"WKRÓTCE","OK")))</f>
        <v/>
      </c>
    </row>
    <row r="27">
      <c r="I27" s="5" t="n"/>
      <c r="L27" s="6">
        <f>IF(AND(F27="kalendarz",I27&lt;&gt;""),I27+G27,"")</f>
        <v/>
      </c>
      <c r="M27" s="7">
        <f>IF(AND(F27="licznik",J27&lt;&gt;""),J27+G27,"")</f>
        <v/>
      </c>
      <c r="N27" s="7">
        <f>IF(F27="kalendarz",IF(L27="","",L27-TODAY()),IF(F27="licznik",IF(OR(M27="",K27=""),"",M27-K27),""))</f>
        <v/>
      </c>
      <c r="O27" s="7">
        <f>IF(N27="","",IF(N27&lt;0,"PO TERMINIE",IF(N27&lt;=IF(F27="kalendarz",7,G27*0.1),"WKRÓTCE","OK")))</f>
        <v/>
      </c>
    </row>
    <row r="28">
      <c r="I28" s="5" t="n"/>
      <c r="L28" s="6">
        <f>IF(AND(F28="kalendarz",I28&lt;&gt;""),I28+G28,"")</f>
        <v/>
      </c>
      <c r="M28" s="7">
        <f>IF(AND(F28="licznik",J28&lt;&gt;""),J28+G28,"")</f>
        <v/>
      </c>
      <c r="N28" s="7">
        <f>IF(F28="kalendarz",IF(L28="","",L28-TODAY()),IF(F28="licznik",IF(OR(M28="",K28=""),"",M28-K28),""))</f>
        <v/>
      </c>
      <c r="O28" s="7">
        <f>IF(N28="","",IF(N28&lt;0,"PO TERMINIE",IF(N28&lt;=IF(F28="kalendarz",7,G28*0.1),"WKRÓTCE","OK")))</f>
        <v/>
      </c>
    </row>
    <row r="29">
      <c r="I29" s="5" t="n"/>
      <c r="L29" s="6">
        <f>IF(AND(F29="kalendarz",I29&lt;&gt;""),I29+G29,"")</f>
        <v/>
      </c>
      <c r="M29" s="7">
        <f>IF(AND(F29="licznik",J29&lt;&gt;""),J29+G29,"")</f>
        <v/>
      </c>
      <c r="N29" s="7">
        <f>IF(F29="kalendarz",IF(L29="","",L29-TODAY()),IF(F29="licznik",IF(OR(M29="",K29=""),"",M29-K29),""))</f>
        <v/>
      </c>
      <c r="O29" s="7">
        <f>IF(N29="","",IF(N29&lt;0,"PO TERMINIE",IF(N29&lt;=IF(F29="kalendarz",7,G29*0.1),"WKRÓTCE","OK")))</f>
        <v/>
      </c>
    </row>
    <row r="30">
      <c r="I30" s="5" t="n"/>
      <c r="L30" s="6">
        <f>IF(AND(F30="kalendarz",I30&lt;&gt;""),I30+G30,"")</f>
        <v/>
      </c>
      <c r="M30" s="7">
        <f>IF(AND(F30="licznik",J30&lt;&gt;""),J30+G30,"")</f>
        <v/>
      </c>
      <c r="N30" s="7">
        <f>IF(F30="kalendarz",IF(L30="","",L30-TODAY()),IF(F30="licznik",IF(OR(M30="",K30=""),"",M30-K30),""))</f>
        <v/>
      </c>
      <c r="O30" s="7">
        <f>IF(N30="","",IF(N30&lt;0,"PO TERMINIE",IF(N30&lt;=IF(F30="kalendarz",7,G30*0.1),"WKRÓTCE","OK")))</f>
        <v/>
      </c>
    </row>
    <row r="31">
      <c r="I31" s="5" t="n"/>
      <c r="L31" s="6">
        <f>IF(AND(F31="kalendarz",I31&lt;&gt;""),I31+G31,"")</f>
        <v/>
      </c>
      <c r="M31" s="7">
        <f>IF(AND(F31="licznik",J31&lt;&gt;""),J31+G31,"")</f>
        <v/>
      </c>
      <c r="N31" s="7">
        <f>IF(F31="kalendarz",IF(L31="","",L31-TODAY()),IF(F31="licznik",IF(OR(M31="",K31=""),"",M31-K31),""))</f>
        <v/>
      </c>
      <c r="O31" s="7">
        <f>IF(N31="","",IF(N31&lt;0,"PO TERMINIE",IF(N31&lt;=IF(F31="kalendarz",7,G31*0.1),"WKRÓTCE","OK")))</f>
        <v/>
      </c>
    </row>
    <row r="32">
      <c r="I32" s="5" t="n"/>
      <c r="L32" s="6">
        <f>IF(AND(F32="kalendarz",I32&lt;&gt;""),I32+G32,"")</f>
        <v/>
      </c>
      <c r="M32" s="7">
        <f>IF(AND(F32="licznik",J32&lt;&gt;""),J32+G32,"")</f>
        <v/>
      </c>
      <c r="N32" s="7">
        <f>IF(F32="kalendarz",IF(L32="","",L32-TODAY()),IF(F32="licznik",IF(OR(M32="",K32=""),"",M32-K32),""))</f>
        <v/>
      </c>
      <c r="O32" s="7">
        <f>IF(N32="","",IF(N32&lt;0,"PO TERMINIE",IF(N32&lt;=IF(F32="kalendarz",7,G32*0.1),"WKRÓTCE","OK")))</f>
        <v/>
      </c>
    </row>
    <row r="33">
      <c r="I33" s="5" t="n"/>
      <c r="L33" s="6">
        <f>IF(AND(F33="kalendarz",I33&lt;&gt;""),I33+G33,"")</f>
        <v/>
      </c>
      <c r="M33" s="7">
        <f>IF(AND(F33="licznik",J33&lt;&gt;""),J33+G33,"")</f>
        <v/>
      </c>
      <c r="N33" s="7">
        <f>IF(F33="kalendarz",IF(L33="","",L33-TODAY()),IF(F33="licznik",IF(OR(M33="",K33=""),"",M33-K33),""))</f>
        <v/>
      </c>
      <c r="O33" s="7">
        <f>IF(N33="","",IF(N33&lt;0,"PO TERMINIE",IF(N33&lt;=IF(F33="kalendarz",7,G33*0.1),"WKRÓTCE","OK")))</f>
        <v/>
      </c>
    </row>
    <row r="34">
      <c r="I34" s="5" t="n"/>
      <c r="L34" s="6">
        <f>IF(AND(F34="kalendarz",I34&lt;&gt;""),I34+G34,"")</f>
        <v/>
      </c>
      <c r="M34" s="7">
        <f>IF(AND(F34="licznik",J34&lt;&gt;""),J34+G34,"")</f>
        <v/>
      </c>
      <c r="N34" s="7">
        <f>IF(F34="kalendarz",IF(L34="","",L34-TODAY()),IF(F34="licznik",IF(OR(M34="",K34=""),"",M34-K34),""))</f>
        <v/>
      </c>
      <c r="O34" s="7">
        <f>IF(N34="","",IF(N34&lt;0,"PO TERMINIE",IF(N34&lt;=IF(F34="kalendarz",7,G34*0.1),"WKRÓTCE","OK")))</f>
        <v/>
      </c>
    </row>
    <row r="35">
      <c r="I35" s="5" t="n"/>
      <c r="L35" s="6">
        <f>IF(AND(F35="kalendarz",I35&lt;&gt;""),I35+G35,"")</f>
        <v/>
      </c>
      <c r="M35" s="7">
        <f>IF(AND(F35="licznik",J35&lt;&gt;""),J35+G35,"")</f>
        <v/>
      </c>
      <c r="N35" s="7">
        <f>IF(F35="kalendarz",IF(L35="","",L35-TODAY()),IF(F35="licznik",IF(OR(M35="",K35=""),"",M35-K35),""))</f>
        <v/>
      </c>
      <c r="O35" s="7">
        <f>IF(N35="","",IF(N35&lt;0,"PO TERMINIE",IF(N35&lt;=IF(F35="kalendarz",7,G35*0.1),"WKRÓTCE","OK")))</f>
        <v/>
      </c>
    </row>
    <row r="36">
      <c r="I36" s="5" t="n"/>
      <c r="L36" s="6">
        <f>IF(AND(F36="kalendarz",I36&lt;&gt;""),I36+G36,"")</f>
        <v/>
      </c>
      <c r="M36" s="7">
        <f>IF(AND(F36="licznik",J36&lt;&gt;""),J36+G36,"")</f>
        <v/>
      </c>
      <c r="N36" s="7">
        <f>IF(F36="kalendarz",IF(L36="","",L36-TODAY()),IF(F36="licznik",IF(OR(M36="",K36=""),"",M36-K36),""))</f>
        <v/>
      </c>
      <c r="O36" s="7">
        <f>IF(N36="","",IF(N36&lt;0,"PO TERMINIE",IF(N36&lt;=IF(F36="kalendarz",7,G36*0.1),"WKRÓTCE","OK")))</f>
        <v/>
      </c>
    </row>
    <row r="37">
      <c r="I37" s="5" t="n"/>
      <c r="L37" s="6">
        <f>IF(AND(F37="kalendarz",I37&lt;&gt;""),I37+G37,"")</f>
        <v/>
      </c>
      <c r="M37" s="7">
        <f>IF(AND(F37="licznik",J37&lt;&gt;""),J37+G37,"")</f>
        <v/>
      </c>
      <c r="N37" s="7">
        <f>IF(F37="kalendarz",IF(L37="","",L37-TODAY()),IF(F37="licznik",IF(OR(M37="",K37=""),"",M37-K37),""))</f>
        <v/>
      </c>
      <c r="O37" s="7">
        <f>IF(N37="","",IF(N37&lt;0,"PO TERMINIE",IF(N37&lt;=IF(F37="kalendarz",7,G37*0.1),"WKRÓTCE","OK")))</f>
        <v/>
      </c>
    </row>
    <row r="38">
      <c r="I38" s="5" t="n"/>
      <c r="L38" s="6">
        <f>IF(AND(F38="kalendarz",I38&lt;&gt;""),I38+G38,"")</f>
        <v/>
      </c>
      <c r="M38" s="7">
        <f>IF(AND(F38="licznik",J38&lt;&gt;""),J38+G38,"")</f>
        <v/>
      </c>
      <c r="N38" s="7">
        <f>IF(F38="kalendarz",IF(L38="","",L38-TODAY()),IF(F38="licznik",IF(OR(M38="",K38=""),"",M38-K38),""))</f>
        <v/>
      </c>
      <c r="O38" s="7">
        <f>IF(N38="","",IF(N38&lt;0,"PO TERMINIE",IF(N38&lt;=IF(F38="kalendarz",7,G38*0.1),"WKRÓTCE","OK")))</f>
        <v/>
      </c>
    </row>
    <row r="39">
      <c r="I39" s="5" t="n"/>
      <c r="L39" s="6">
        <f>IF(AND(F39="kalendarz",I39&lt;&gt;""),I39+G39,"")</f>
        <v/>
      </c>
      <c r="M39" s="7">
        <f>IF(AND(F39="licznik",J39&lt;&gt;""),J39+G39,"")</f>
        <v/>
      </c>
      <c r="N39" s="7">
        <f>IF(F39="kalendarz",IF(L39="","",L39-TODAY()),IF(F39="licznik",IF(OR(M39="",K39=""),"",M39-K39),""))</f>
        <v/>
      </c>
      <c r="O39" s="7">
        <f>IF(N39="","",IF(N39&lt;0,"PO TERMINIE",IF(N39&lt;=IF(F39="kalendarz",7,G39*0.1),"WKRÓTCE","OK")))</f>
        <v/>
      </c>
    </row>
    <row r="40">
      <c r="I40" s="5" t="n"/>
      <c r="L40" s="6">
        <f>IF(AND(F40="kalendarz",I40&lt;&gt;""),I40+G40,"")</f>
        <v/>
      </c>
      <c r="M40" s="7">
        <f>IF(AND(F40="licznik",J40&lt;&gt;""),J40+G40,"")</f>
        <v/>
      </c>
      <c r="N40" s="7">
        <f>IF(F40="kalendarz",IF(L40="","",L40-TODAY()),IF(F40="licznik",IF(OR(M40="",K40=""),"",M40-K40),""))</f>
        <v/>
      </c>
      <c r="O40" s="7">
        <f>IF(N40="","",IF(N40&lt;0,"PO TERMINIE",IF(N40&lt;=IF(F40="kalendarz",7,G40*0.1),"WKRÓTCE","OK")))</f>
        <v/>
      </c>
    </row>
    <row r="41">
      <c r="I41" s="5" t="n"/>
      <c r="L41" s="6">
        <f>IF(AND(F41="kalendarz",I41&lt;&gt;""),I41+G41,"")</f>
        <v/>
      </c>
      <c r="M41" s="7">
        <f>IF(AND(F41="licznik",J41&lt;&gt;""),J41+G41,"")</f>
        <v/>
      </c>
      <c r="N41" s="7">
        <f>IF(F41="kalendarz",IF(L41="","",L41-TODAY()),IF(F41="licznik",IF(OR(M41="",K41=""),"",M41-K41),""))</f>
        <v/>
      </c>
      <c r="O41" s="7">
        <f>IF(N41="","",IF(N41&lt;0,"PO TERMINIE",IF(N41&lt;=IF(F41="kalendarz",7,G41*0.1),"WKRÓTCE","OK")))</f>
        <v/>
      </c>
    </row>
    <row r="42">
      <c r="I42" s="5" t="n"/>
      <c r="L42" s="6">
        <f>IF(AND(F42="kalendarz",I42&lt;&gt;""),I42+G42,"")</f>
        <v/>
      </c>
      <c r="M42" s="7">
        <f>IF(AND(F42="licznik",J42&lt;&gt;""),J42+G42,"")</f>
        <v/>
      </c>
      <c r="N42" s="7">
        <f>IF(F42="kalendarz",IF(L42="","",L42-TODAY()),IF(F42="licznik",IF(OR(M42="",K42=""),"",M42-K42),""))</f>
        <v/>
      </c>
      <c r="O42" s="7">
        <f>IF(N42="","",IF(N42&lt;0,"PO TERMINIE",IF(N42&lt;=IF(F42="kalendarz",7,G42*0.1),"WKRÓTCE","OK")))</f>
        <v/>
      </c>
    </row>
    <row r="43">
      <c r="I43" s="5" t="n"/>
      <c r="L43" s="6">
        <f>IF(AND(F43="kalendarz",I43&lt;&gt;""),I43+G43,"")</f>
        <v/>
      </c>
      <c r="M43" s="7">
        <f>IF(AND(F43="licznik",J43&lt;&gt;""),J43+G43,"")</f>
        <v/>
      </c>
      <c r="N43" s="7">
        <f>IF(F43="kalendarz",IF(L43="","",L43-TODAY()),IF(F43="licznik",IF(OR(M43="",K43=""),"",M43-K43),""))</f>
        <v/>
      </c>
      <c r="O43" s="7">
        <f>IF(N43="","",IF(N43&lt;0,"PO TERMINIE",IF(N43&lt;=IF(F43="kalendarz",7,G43*0.1),"WKRÓTCE","OK")))</f>
        <v/>
      </c>
    </row>
    <row r="44">
      <c r="I44" s="5" t="n"/>
      <c r="L44" s="6">
        <f>IF(AND(F44="kalendarz",I44&lt;&gt;""),I44+G44,"")</f>
        <v/>
      </c>
      <c r="M44" s="7">
        <f>IF(AND(F44="licznik",J44&lt;&gt;""),J44+G44,"")</f>
        <v/>
      </c>
      <c r="N44" s="7">
        <f>IF(F44="kalendarz",IF(L44="","",L44-TODAY()),IF(F44="licznik",IF(OR(M44="",K44=""),"",M44-K44),""))</f>
        <v/>
      </c>
      <c r="O44" s="7">
        <f>IF(N44="","",IF(N44&lt;0,"PO TERMINIE",IF(N44&lt;=IF(F44="kalendarz",7,G44*0.1),"WKRÓTCE","OK")))</f>
        <v/>
      </c>
    </row>
    <row r="45">
      <c r="I45" s="5" t="n"/>
      <c r="L45" s="6">
        <f>IF(AND(F45="kalendarz",I45&lt;&gt;""),I45+G45,"")</f>
        <v/>
      </c>
      <c r="M45" s="7">
        <f>IF(AND(F45="licznik",J45&lt;&gt;""),J45+G45,"")</f>
        <v/>
      </c>
      <c r="N45" s="7">
        <f>IF(F45="kalendarz",IF(L45="","",L45-TODAY()),IF(F45="licznik",IF(OR(M45="",K45=""),"",M45-K45),""))</f>
        <v/>
      </c>
      <c r="O45" s="7">
        <f>IF(N45="","",IF(N45&lt;0,"PO TERMINIE",IF(N45&lt;=IF(F45="kalendarz",7,G45*0.1),"WKRÓTCE","OK")))</f>
        <v/>
      </c>
    </row>
    <row r="46">
      <c r="I46" s="5" t="n"/>
      <c r="L46" s="6">
        <f>IF(AND(F46="kalendarz",I46&lt;&gt;""),I46+G46,"")</f>
        <v/>
      </c>
      <c r="M46" s="7">
        <f>IF(AND(F46="licznik",J46&lt;&gt;""),J46+G46,"")</f>
        <v/>
      </c>
      <c r="N46" s="7">
        <f>IF(F46="kalendarz",IF(L46="","",L46-TODAY()),IF(F46="licznik",IF(OR(M46="",K46=""),"",M46-K46),""))</f>
        <v/>
      </c>
      <c r="O46" s="7">
        <f>IF(N46="","",IF(N46&lt;0,"PO TERMINIE",IF(N46&lt;=IF(F46="kalendarz",7,G46*0.1),"WKRÓTCE","OK")))</f>
        <v/>
      </c>
    </row>
    <row r="47">
      <c r="I47" s="5" t="n"/>
      <c r="L47" s="6">
        <f>IF(AND(F47="kalendarz",I47&lt;&gt;""),I47+G47,"")</f>
        <v/>
      </c>
      <c r="M47" s="7">
        <f>IF(AND(F47="licznik",J47&lt;&gt;""),J47+G47,"")</f>
        <v/>
      </c>
      <c r="N47" s="7">
        <f>IF(F47="kalendarz",IF(L47="","",L47-TODAY()),IF(F47="licznik",IF(OR(M47="",K47=""),"",M47-K47),""))</f>
        <v/>
      </c>
      <c r="O47" s="7">
        <f>IF(N47="","",IF(N47&lt;0,"PO TERMINIE",IF(N47&lt;=IF(F47="kalendarz",7,G47*0.1),"WKRÓTCE","OK")))</f>
        <v/>
      </c>
    </row>
    <row r="48">
      <c r="I48" s="5" t="n"/>
      <c r="L48" s="6">
        <f>IF(AND(F48="kalendarz",I48&lt;&gt;""),I48+G48,"")</f>
        <v/>
      </c>
      <c r="M48" s="7">
        <f>IF(AND(F48="licznik",J48&lt;&gt;""),J48+G48,"")</f>
        <v/>
      </c>
      <c r="N48" s="7">
        <f>IF(F48="kalendarz",IF(L48="","",L48-TODAY()),IF(F48="licznik",IF(OR(M48="",K48=""),"",M48-K48),""))</f>
        <v/>
      </c>
      <c r="O48" s="7">
        <f>IF(N48="","",IF(N48&lt;0,"PO TERMINIE",IF(N48&lt;=IF(F48="kalendarz",7,G48*0.1),"WKRÓTCE","OK")))</f>
        <v/>
      </c>
    </row>
    <row r="49">
      <c r="I49" s="5" t="n"/>
      <c r="L49" s="6">
        <f>IF(AND(F49="kalendarz",I49&lt;&gt;""),I49+G49,"")</f>
        <v/>
      </c>
      <c r="M49" s="7">
        <f>IF(AND(F49="licznik",J49&lt;&gt;""),J49+G49,"")</f>
        <v/>
      </c>
      <c r="N49" s="7">
        <f>IF(F49="kalendarz",IF(L49="","",L49-TODAY()),IF(F49="licznik",IF(OR(M49="",K49=""),"",M49-K49),""))</f>
        <v/>
      </c>
      <c r="O49" s="7">
        <f>IF(N49="","",IF(N49&lt;0,"PO TERMINIE",IF(N49&lt;=IF(F49="kalendarz",7,G49*0.1),"WKRÓTCE","OK")))</f>
        <v/>
      </c>
    </row>
    <row r="50">
      <c r="I50" s="5" t="n"/>
      <c r="L50" s="6">
        <f>IF(AND(F50="kalendarz",I50&lt;&gt;""),I50+G50,"")</f>
        <v/>
      </c>
      <c r="M50" s="7">
        <f>IF(AND(F50="licznik",J50&lt;&gt;""),J50+G50,"")</f>
        <v/>
      </c>
      <c r="N50" s="7">
        <f>IF(F50="kalendarz",IF(L50="","",L50-TODAY()),IF(F50="licznik",IF(OR(M50="",K50=""),"",M50-K50),""))</f>
        <v/>
      </c>
      <c r="O50" s="7">
        <f>IF(N50="","",IF(N50&lt;0,"PO TERMINIE",IF(N50&lt;=IF(F50="kalendarz",7,G50*0.1),"WKRÓTCE","OK")))</f>
        <v/>
      </c>
    </row>
    <row r="51">
      <c r="I51" s="5" t="n"/>
      <c r="L51" s="6">
        <f>IF(AND(F51="kalendarz",I51&lt;&gt;""),I51+G51,"")</f>
        <v/>
      </c>
      <c r="M51" s="7">
        <f>IF(AND(F51="licznik",J51&lt;&gt;""),J51+G51,"")</f>
        <v/>
      </c>
      <c r="N51" s="7">
        <f>IF(F51="kalendarz",IF(L51="","",L51-TODAY()),IF(F51="licznik",IF(OR(M51="",K51=""),"",M51-K51),""))</f>
        <v/>
      </c>
      <c r="O51" s="7">
        <f>IF(N51="","",IF(N51&lt;0,"PO TERMINIE",IF(N51&lt;=IF(F51="kalendarz",7,G51*0.1),"WKRÓTCE","OK")))</f>
        <v/>
      </c>
    </row>
    <row r="52">
      <c r="I52" s="5" t="n"/>
      <c r="L52" s="6">
        <f>IF(AND(F52="kalendarz",I52&lt;&gt;""),I52+G52,"")</f>
        <v/>
      </c>
      <c r="M52" s="7">
        <f>IF(AND(F52="licznik",J52&lt;&gt;""),J52+G52,"")</f>
        <v/>
      </c>
      <c r="N52" s="7">
        <f>IF(F52="kalendarz",IF(L52="","",L52-TODAY()),IF(F52="licznik",IF(OR(M52="",K52=""),"",M52-K52),""))</f>
        <v/>
      </c>
      <c r="O52" s="7">
        <f>IF(N52="","",IF(N52&lt;0,"PO TERMINIE",IF(N52&lt;=IF(F52="kalendarz",7,G52*0.1),"WKRÓTCE","OK")))</f>
        <v/>
      </c>
    </row>
    <row r="53">
      <c r="I53" s="5" t="n"/>
      <c r="L53" s="6">
        <f>IF(AND(F53="kalendarz",I53&lt;&gt;""),I53+G53,"")</f>
        <v/>
      </c>
      <c r="M53" s="7">
        <f>IF(AND(F53="licznik",J53&lt;&gt;""),J53+G53,"")</f>
        <v/>
      </c>
      <c r="N53" s="7">
        <f>IF(F53="kalendarz",IF(L53="","",L53-TODAY()),IF(F53="licznik",IF(OR(M53="",K53=""),"",M53-K53),""))</f>
        <v/>
      </c>
      <c r="O53" s="7">
        <f>IF(N53="","",IF(N53&lt;0,"PO TERMINIE",IF(N53&lt;=IF(F53="kalendarz",7,G53*0.1),"WKRÓTCE","OK")))</f>
        <v/>
      </c>
    </row>
    <row r="54">
      <c r="I54" s="5" t="n"/>
      <c r="L54" s="6">
        <f>IF(AND(F54="kalendarz",I54&lt;&gt;""),I54+G54,"")</f>
        <v/>
      </c>
      <c r="M54" s="7">
        <f>IF(AND(F54="licznik",J54&lt;&gt;""),J54+G54,"")</f>
        <v/>
      </c>
      <c r="N54" s="7">
        <f>IF(F54="kalendarz",IF(L54="","",L54-TODAY()),IF(F54="licznik",IF(OR(M54="",K54=""),"",M54-K54),""))</f>
        <v/>
      </c>
      <c r="O54" s="7">
        <f>IF(N54="","",IF(N54&lt;0,"PO TERMINIE",IF(N54&lt;=IF(F54="kalendarz",7,G54*0.1),"WKRÓTCE","OK")))</f>
        <v/>
      </c>
    </row>
    <row r="55">
      <c r="I55" s="5" t="n"/>
      <c r="L55" s="6">
        <f>IF(AND(F55="kalendarz",I55&lt;&gt;""),I55+G55,"")</f>
        <v/>
      </c>
      <c r="M55" s="7">
        <f>IF(AND(F55="licznik",J55&lt;&gt;""),J55+G55,"")</f>
        <v/>
      </c>
      <c r="N55" s="7">
        <f>IF(F55="kalendarz",IF(L55="","",L55-TODAY()),IF(F55="licznik",IF(OR(M55="",K55=""),"",M55-K55),""))</f>
        <v/>
      </c>
      <c r="O55" s="7">
        <f>IF(N55="","",IF(N55&lt;0,"PO TERMINIE",IF(N55&lt;=IF(F55="kalendarz",7,G55*0.1),"WKRÓTCE","OK")))</f>
        <v/>
      </c>
    </row>
    <row r="56">
      <c r="I56" s="5" t="n"/>
      <c r="L56" s="6">
        <f>IF(AND(F56="kalendarz",I56&lt;&gt;""),I56+G56,"")</f>
        <v/>
      </c>
      <c r="M56" s="7">
        <f>IF(AND(F56="licznik",J56&lt;&gt;""),J56+G56,"")</f>
        <v/>
      </c>
      <c r="N56" s="7">
        <f>IF(F56="kalendarz",IF(L56="","",L56-TODAY()),IF(F56="licznik",IF(OR(M56="",K56=""),"",M56-K56),""))</f>
        <v/>
      </c>
      <c r="O56" s="7">
        <f>IF(N56="","",IF(N56&lt;0,"PO TERMINIE",IF(N56&lt;=IF(F56="kalendarz",7,G56*0.1),"WKRÓTCE","OK")))</f>
        <v/>
      </c>
    </row>
    <row r="57">
      <c r="I57" s="5" t="n"/>
      <c r="L57" s="6">
        <f>IF(AND(F57="kalendarz",I57&lt;&gt;""),I57+G57,"")</f>
        <v/>
      </c>
      <c r="M57" s="7">
        <f>IF(AND(F57="licznik",J57&lt;&gt;""),J57+G57,"")</f>
        <v/>
      </c>
      <c r="N57" s="7">
        <f>IF(F57="kalendarz",IF(L57="","",L57-TODAY()),IF(F57="licznik",IF(OR(M57="",K57=""),"",M57-K57),""))</f>
        <v/>
      </c>
      <c r="O57" s="7">
        <f>IF(N57="","",IF(N57&lt;0,"PO TERMINIE",IF(N57&lt;=IF(F57="kalendarz",7,G57*0.1),"WKRÓTCE","OK")))</f>
        <v/>
      </c>
    </row>
    <row r="58">
      <c r="I58" s="5" t="n"/>
      <c r="L58" s="6">
        <f>IF(AND(F58="kalendarz",I58&lt;&gt;""),I58+G58,"")</f>
        <v/>
      </c>
      <c r="M58" s="7">
        <f>IF(AND(F58="licznik",J58&lt;&gt;""),J58+G58,"")</f>
        <v/>
      </c>
      <c r="N58" s="7">
        <f>IF(F58="kalendarz",IF(L58="","",L58-TODAY()),IF(F58="licznik",IF(OR(M58="",K58=""),"",M58-K58),""))</f>
        <v/>
      </c>
      <c r="O58" s="7">
        <f>IF(N58="","",IF(N58&lt;0,"PO TERMINIE",IF(N58&lt;=IF(F58="kalendarz",7,G58*0.1),"WKRÓTCE","OK")))</f>
        <v/>
      </c>
    </row>
    <row r="59">
      <c r="I59" s="5" t="n"/>
      <c r="L59" s="6">
        <f>IF(AND(F59="kalendarz",I59&lt;&gt;""),I59+G59,"")</f>
        <v/>
      </c>
      <c r="M59" s="7">
        <f>IF(AND(F59="licznik",J59&lt;&gt;""),J59+G59,"")</f>
        <v/>
      </c>
      <c r="N59" s="7">
        <f>IF(F59="kalendarz",IF(L59="","",L59-TODAY()),IF(F59="licznik",IF(OR(M59="",K59=""),"",M59-K59),""))</f>
        <v/>
      </c>
      <c r="O59" s="7">
        <f>IF(N59="","",IF(N59&lt;0,"PO TERMINIE",IF(N59&lt;=IF(F59="kalendarz",7,G59*0.1),"WKRÓTCE","OK")))</f>
        <v/>
      </c>
    </row>
    <row r="60">
      <c r="I60" s="5" t="n"/>
      <c r="L60" s="6">
        <f>IF(AND(F60="kalendarz",I60&lt;&gt;""),I60+G60,"")</f>
        <v/>
      </c>
      <c r="M60" s="7">
        <f>IF(AND(F60="licznik",J60&lt;&gt;""),J60+G60,"")</f>
        <v/>
      </c>
      <c r="N60" s="7">
        <f>IF(F60="kalendarz",IF(L60="","",L60-TODAY()),IF(F60="licznik",IF(OR(M60="",K60=""),"",M60-K60),""))</f>
        <v/>
      </c>
      <c r="O60" s="7">
        <f>IF(N60="","",IF(N60&lt;0,"PO TERMINIE",IF(N60&lt;=IF(F60="kalendarz",7,G60*0.1),"WKRÓTCE","OK")))</f>
        <v/>
      </c>
    </row>
    <row r="61">
      <c r="I61" s="5" t="n"/>
      <c r="L61" s="6">
        <f>IF(AND(F61="kalendarz",I61&lt;&gt;""),I61+G61,"")</f>
        <v/>
      </c>
      <c r="M61" s="7">
        <f>IF(AND(F61="licznik",J61&lt;&gt;""),J61+G61,"")</f>
        <v/>
      </c>
      <c r="N61" s="7">
        <f>IF(F61="kalendarz",IF(L61="","",L61-TODAY()),IF(F61="licznik",IF(OR(M61="",K61=""),"",M61-K61),""))</f>
        <v/>
      </c>
      <c r="O61" s="7">
        <f>IF(N61="","",IF(N61&lt;0,"PO TERMINIE",IF(N61&lt;=IF(F61="kalendarz",7,G61*0.1),"WKRÓTCE","OK")))</f>
        <v/>
      </c>
    </row>
    <row r="62">
      <c r="I62" s="5" t="n"/>
      <c r="L62" s="6">
        <f>IF(AND(F62="kalendarz",I62&lt;&gt;""),I62+G62,"")</f>
        <v/>
      </c>
      <c r="M62" s="7">
        <f>IF(AND(F62="licznik",J62&lt;&gt;""),J62+G62,"")</f>
        <v/>
      </c>
      <c r="N62" s="7">
        <f>IF(F62="kalendarz",IF(L62="","",L62-TODAY()),IF(F62="licznik",IF(OR(M62="",K62=""),"",M62-K62),""))</f>
        <v/>
      </c>
      <c r="O62" s="7">
        <f>IF(N62="","",IF(N62&lt;0,"PO TERMINIE",IF(N62&lt;=IF(F62="kalendarz",7,G62*0.1),"WKRÓTCE","OK")))</f>
        <v/>
      </c>
    </row>
    <row r="63">
      <c r="I63" s="5" t="n"/>
      <c r="L63" s="6">
        <f>IF(AND(F63="kalendarz",I63&lt;&gt;""),I63+G63,"")</f>
        <v/>
      </c>
      <c r="M63" s="7">
        <f>IF(AND(F63="licznik",J63&lt;&gt;""),J63+G63,"")</f>
        <v/>
      </c>
      <c r="N63" s="7">
        <f>IF(F63="kalendarz",IF(L63="","",L63-TODAY()),IF(F63="licznik",IF(OR(M63="",K63=""),"",M63-K63),""))</f>
        <v/>
      </c>
      <c r="O63" s="7">
        <f>IF(N63="","",IF(N63&lt;0,"PO TERMINIE",IF(N63&lt;=IF(F63="kalendarz",7,G63*0.1),"WKRÓTCE","OK")))</f>
        <v/>
      </c>
    </row>
    <row r="64">
      <c r="I64" s="5" t="n"/>
      <c r="L64" s="6">
        <f>IF(AND(F64="kalendarz",I64&lt;&gt;""),I64+G64,"")</f>
        <v/>
      </c>
      <c r="M64" s="7">
        <f>IF(AND(F64="licznik",J64&lt;&gt;""),J64+G64,"")</f>
        <v/>
      </c>
      <c r="N64" s="7">
        <f>IF(F64="kalendarz",IF(L64="","",L64-TODAY()),IF(F64="licznik",IF(OR(M64="",K64=""),"",M64-K64),""))</f>
        <v/>
      </c>
      <c r="O64" s="7">
        <f>IF(N64="","",IF(N64&lt;0,"PO TERMINIE",IF(N64&lt;=IF(F64="kalendarz",7,G64*0.1),"WKRÓTCE","OK")))</f>
        <v/>
      </c>
    </row>
    <row r="65">
      <c r="I65" s="5" t="n"/>
      <c r="L65" s="6">
        <f>IF(AND(F65="kalendarz",I65&lt;&gt;""),I65+G65,"")</f>
        <v/>
      </c>
      <c r="M65" s="7">
        <f>IF(AND(F65="licznik",J65&lt;&gt;""),J65+G65,"")</f>
        <v/>
      </c>
      <c r="N65" s="7">
        <f>IF(F65="kalendarz",IF(L65="","",L65-TODAY()),IF(F65="licznik",IF(OR(M65="",K65=""),"",M65-K65),""))</f>
        <v/>
      </c>
      <c r="O65" s="7">
        <f>IF(N65="","",IF(N65&lt;0,"PO TERMINIE",IF(N65&lt;=IF(F65="kalendarz",7,G65*0.1),"WKRÓTCE","OK")))</f>
        <v/>
      </c>
    </row>
    <row r="66">
      <c r="I66" s="5" t="n"/>
      <c r="L66" s="6">
        <f>IF(AND(F66="kalendarz",I66&lt;&gt;""),I66+G66,"")</f>
        <v/>
      </c>
      <c r="M66" s="7">
        <f>IF(AND(F66="licznik",J66&lt;&gt;""),J66+G66,"")</f>
        <v/>
      </c>
      <c r="N66" s="7">
        <f>IF(F66="kalendarz",IF(L66="","",L66-TODAY()),IF(F66="licznik",IF(OR(M66="",K66=""),"",M66-K66),""))</f>
        <v/>
      </c>
      <c r="O66" s="7">
        <f>IF(N66="","",IF(N66&lt;0,"PO TERMINIE",IF(N66&lt;=IF(F66="kalendarz",7,G66*0.1),"WKRÓTCE","OK")))</f>
        <v/>
      </c>
    </row>
    <row r="67">
      <c r="I67" s="5" t="n"/>
      <c r="L67" s="6">
        <f>IF(AND(F67="kalendarz",I67&lt;&gt;""),I67+G67,"")</f>
        <v/>
      </c>
      <c r="M67" s="7">
        <f>IF(AND(F67="licznik",J67&lt;&gt;""),J67+G67,"")</f>
        <v/>
      </c>
      <c r="N67" s="7">
        <f>IF(F67="kalendarz",IF(L67="","",L67-TODAY()),IF(F67="licznik",IF(OR(M67="",K67=""),"",M67-K67),""))</f>
        <v/>
      </c>
      <c r="O67" s="7">
        <f>IF(N67="","",IF(N67&lt;0,"PO TERMINIE",IF(N67&lt;=IF(F67="kalendarz",7,G67*0.1),"WKRÓTCE","OK")))</f>
        <v/>
      </c>
    </row>
    <row r="68">
      <c r="I68" s="5" t="n"/>
      <c r="L68" s="6">
        <f>IF(AND(F68="kalendarz",I68&lt;&gt;""),I68+G68,"")</f>
        <v/>
      </c>
      <c r="M68" s="7">
        <f>IF(AND(F68="licznik",J68&lt;&gt;""),J68+G68,"")</f>
        <v/>
      </c>
      <c r="N68" s="7">
        <f>IF(F68="kalendarz",IF(L68="","",L68-TODAY()),IF(F68="licznik",IF(OR(M68="",K68=""),"",M68-K68),""))</f>
        <v/>
      </c>
      <c r="O68" s="7">
        <f>IF(N68="","",IF(N68&lt;0,"PO TERMINIE",IF(N68&lt;=IF(F68="kalendarz",7,G68*0.1),"WKRÓTCE","OK")))</f>
        <v/>
      </c>
    </row>
    <row r="69">
      <c r="I69" s="5" t="n"/>
      <c r="L69" s="6">
        <f>IF(AND(F69="kalendarz",I69&lt;&gt;""),I69+G69,"")</f>
        <v/>
      </c>
      <c r="M69" s="7">
        <f>IF(AND(F69="licznik",J69&lt;&gt;""),J69+G69,"")</f>
        <v/>
      </c>
      <c r="N69" s="7">
        <f>IF(F69="kalendarz",IF(L69="","",L69-TODAY()),IF(F69="licznik",IF(OR(M69="",K69=""),"",M69-K69),""))</f>
        <v/>
      </c>
      <c r="O69" s="7">
        <f>IF(N69="","",IF(N69&lt;0,"PO TERMINIE",IF(N69&lt;=IF(F69="kalendarz",7,G69*0.1),"WKRÓTCE","OK")))</f>
        <v/>
      </c>
    </row>
    <row r="70">
      <c r="I70" s="5" t="n"/>
      <c r="L70" s="6">
        <f>IF(AND(F70="kalendarz",I70&lt;&gt;""),I70+G70,"")</f>
        <v/>
      </c>
      <c r="M70" s="7">
        <f>IF(AND(F70="licznik",J70&lt;&gt;""),J70+G70,"")</f>
        <v/>
      </c>
      <c r="N70" s="7">
        <f>IF(F70="kalendarz",IF(L70="","",L70-TODAY()),IF(F70="licznik",IF(OR(M70="",K70=""),"",M70-K70),""))</f>
        <v/>
      </c>
      <c r="O70" s="7">
        <f>IF(N70="","",IF(N70&lt;0,"PO TERMINIE",IF(N70&lt;=IF(F70="kalendarz",7,G70*0.1),"WKRÓTCE","OK")))</f>
        <v/>
      </c>
    </row>
    <row r="71">
      <c r="I71" s="5" t="n"/>
      <c r="L71" s="6">
        <f>IF(AND(F71="kalendarz",I71&lt;&gt;""),I71+G71,"")</f>
        <v/>
      </c>
      <c r="M71" s="7">
        <f>IF(AND(F71="licznik",J71&lt;&gt;""),J71+G71,"")</f>
        <v/>
      </c>
      <c r="N71" s="7">
        <f>IF(F71="kalendarz",IF(L71="","",L71-TODAY()),IF(F71="licznik",IF(OR(M71="",K71=""),"",M71-K71),""))</f>
        <v/>
      </c>
      <c r="O71" s="7">
        <f>IF(N71="","",IF(N71&lt;0,"PO TERMINIE",IF(N71&lt;=IF(F71="kalendarz",7,G71*0.1),"WKRÓTCE","OK")))</f>
        <v/>
      </c>
    </row>
    <row r="72">
      <c r="I72" s="5" t="n"/>
      <c r="L72" s="6">
        <f>IF(AND(F72="kalendarz",I72&lt;&gt;""),I72+G72,"")</f>
        <v/>
      </c>
      <c r="M72" s="7">
        <f>IF(AND(F72="licznik",J72&lt;&gt;""),J72+G72,"")</f>
        <v/>
      </c>
      <c r="N72" s="7">
        <f>IF(F72="kalendarz",IF(L72="","",L72-TODAY()),IF(F72="licznik",IF(OR(M72="",K72=""),"",M72-K72),""))</f>
        <v/>
      </c>
      <c r="O72" s="7">
        <f>IF(N72="","",IF(N72&lt;0,"PO TERMINIE",IF(N72&lt;=IF(F72="kalendarz",7,G72*0.1),"WKRÓTCE","OK")))</f>
        <v/>
      </c>
    </row>
    <row r="73">
      <c r="I73" s="5" t="n"/>
      <c r="L73" s="6">
        <f>IF(AND(F73="kalendarz",I73&lt;&gt;""),I73+G73,"")</f>
        <v/>
      </c>
      <c r="M73" s="7">
        <f>IF(AND(F73="licznik",J73&lt;&gt;""),J73+G73,"")</f>
        <v/>
      </c>
      <c r="N73" s="7">
        <f>IF(F73="kalendarz",IF(L73="","",L73-TODAY()),IF(F73="licznik",IF(OR(M73="",K73=""),"",M73-K73),""))</f>
        <v/>
      </c>
      <c r="O73" s="7">
        <f>IF(N73="","",IF(N73&lt;0,"PO TERMINIE",IF(N73&lt;=IF(F73="kalendarz",7,G73*0.1),"WKRÓTCE","OK")))</f>
        <v/>
      </c>
    </row>
    <row r="74">
      <c r="I74" s="5" t="n"/>
      <c r="L74" s="6">
        <f>IF(AND(F74="kalendarz",I74&lt;&gt;""),I74+G74,"")</f>
        <v/>
      </c>
      <c r="M74" s="7">
        <f>IF(AND(F74="licznik",J74&lt;&gt;""),J74+G74,"")</f>
        <v/>
      </c>
      <c r="N74" s="7">
        <f>IF(F74="kalendarz",IF(L74="","",L74-TODAY()),IF(F74="licznik",IF(OR(M74="",K74=""),"",M74-K74),""))</f>
        <v/>
      </c>
      <c r="O74" s="7">
        <f>IF(N74="","",IF(N74&lt;0,"PO TERMINIE",IF(N74&lt;=IF(F74="kalendarz",7,G74*0.1),"WKRÓTCE","OK")))</f>
        <v/>
      </c>
    </row>
    <row r="75">
      <c r="I75" s="5" t="n"/>
      <c r="L75" s="6">
        <f>IF(AND(F75="kalendarz",I75&lt;&gt;""),I75+G75,"")</f>
        <v/>
      </c>
      <c r="M75" s="7">
        <f>IF(AND(F75="licznik",J75&lt;&gt;""),J75+G75,"")</f>
        <v/>
      </c>
      <c r="N75" s="7">
        <f>IF(F75="kalendarz",IF(L75="","",L75-TODAY()),IF(F75="licznik",IF(OR(M75="",K75=""),"",M75-K75),""))</f>
        <v/>
      </c>
      <c r="O75" s="7">
        <f>IF(N75="","",IF(N75&lt;0,"PO TERMINIE",IF(N75&lt;=IF(F75="kalendarz",7,G75*0.1),"WKRÓTCE","OK")))</f>
        <v/>
      </c>
    </row>
    <row r="76">
      <c r="I76" s="5" t="n"/>
      <c r="L76" s="6">
        <f>IF(AND(F76="kalendarz",I76&lt;&gt;""),I76+G76,"")</f>
        <v/>
      </c>
      <c r="M76" s="7">
        <f>IF(AND(F76="licznik",J76&lt;&gt;""),J76+G76,"")</f>
        <v/>
      </c>
      <c r="N76" s="7">
        <f>IF(F76="kalendarz",IF(L76="","",L76-TODAY()),IF(F76="licznik",IF(OR(M76="",K76=""),"",M76-K76),""))</f>
        <v/>
      </c>
      <c r="O76" s="7">
        <f>IF(N76="","",IF(N76&lt;0,"PO TERMINIE",IF(N76&lt;=IF(F76="kalendarz",7,G76*0.1),"WKRÓTCE","OK")))</f>
        <v/>
      </c>
    </row>
    <row r="77">
      <c r="I77" s="5" t="n"/>
      <c r="L77" s="6">
        <f>IF(AND(F77="kalendarz",I77&lt;&gt;""),I77+G77,"")</f>
        <v/>
      </c>
      <c r="M77" s="7">
        <f>IF(AND(F77="licznik",J77&lt;&gt;""),J77+G77,"")</f>
        <v/>
      </c>
      <c r="N77" s="7">
        <f>IF(F77="kalendarz",IF(L77="","",L77-TODAY()),IF(F77="licznik",IF(OR(M77="",K77=""),"",M77-K77),""))</f>
        <v/>
      </c>
      <c r="O77" s="7">
        <f>IF(N77="","",IF(N77&lt;0,"PO TERMINIE",IF(N77&lt;=IF(F77="kalendarz",7,G77*0.1),"WKRÓTCE","OK")))</f>
        <v/>
      </c>
    </row>
    <row r="78">
      <c r="I78" s="5" t="n"/>
      <c r="L78" s="6">
        <f>IF(AND(F78="kalendarz",I78&lt;&gt;""),I78+G78,"")</f>
        <v/>
      </c>
      <c r="M78" s="7">
        <f>IF(AND(F78="licznik",J78&lt;&gt;""),J78+G78,"")</f>
        <v/>
      </c>
      <c r="N78" s="7">
        <f>IF(F78="kalendarz",IF(L78="","",L78-TODAY()),IF(F78="licznik",IF(OR(M78="",K78=""),"",M78-K78),""))</f>
        <v/>
      </c>
      <c r="O78" s="7">
        <f>IF(N78="","",IF(N78&lt;0,"PO TERMINIE",IF(N78&lt;=IF(F78="kalendarz",7,G78*0.1),"WKRÓTCE","OK")))</f>
        <v/>
      </c>
    </row>
    <row r="79">
      <c r="I79" s="5" t="n"/>
      <c r="L79" s="6">
        <f>IF(AND(F79="kalendarz",I79&lt;&gt;""),I79+G79,"")</f>
        <v/>
      </c>
      <c r="M79" s="7">
        <f>IF(AND(F79="licznik",J79&lt;&gt;""),J79+G79,"")</f>
        <v/>
      </c>
      <c r="N79" s="7">
        <f>IF(F79="kalendarz",IF(L79="","",L79-TODAY()),IF(F79="licznik",IF(OR(M79="",K79=""),"",M79-K79),""))</f>
        <v/>
      </c>
      <c r="O79" s="7">
        <f>IF(N79="","",IF(N79&lt;0,"PO TERMINIE",IF(N79&lt;=IF(F79="kalendarz",7,G79*0.1),"WKRÓTCE","OK")))</f>
        <v/>
      </c>
    </row>
    <row r="80">
      <c r="I80" s="5" t="n"/>
      <c r="L80" s="6">
        <f>IF(AND(F80="kalendarz",I80&lt;&gt;""),I80+G80,"")</f>
        <v/>
      </c>
      <c r="M80" s="7">
        <f>IF(AND(F80="licznik",J80&lt;&gt;""),J80+G80,"")</f>
        <v/>
      </c>
      <c r="N80" s="7">
        <f>IF(F80="kalendarz",IF(L80="","",L80-TODAY()),IF(F80="licznik",IF(OR(M80="",K80=""),"",M80-K80),""))</f>
        <v/>
      </c>
      <c r="O80" s="7">
        <f>IF(N80="","",IF(N80&lt;0,"PO TERMINIE",IF(N80&lt;=IF(F80="kalendarz",7,G80*0.1),"WKRÓTCE","OK")))</f>
        <v/>
      </c>
    </row>
    <row r="81">
      <c r="I81" s="5" t="n"/>
      <c r="L81" s="6">
        <f>IF(AND(F81="kalendarz",I81&lt;&gt;""),I81+G81,"")</f>
        <v/>
      </c>
      <c r="M81" s="7">
        <f>IF(AND(F81="licznik",J81&lt;&gt;""),J81+G81,"")</f>
        <v/>
      </c>
      <c r="N81" s="7">
        <f>IF(F81="kalendarz",IF(L81="","",L81-TODAY()),IF(F81="licznik",IF(OR(M81="",K81=""),"",M81-K81),""))</f>
        <v/>
      </c>
      <c r="O81" s="7">
        <f>IF(N81="","",IF(N81&lt;0,"PO TERMINIE",IF(N81&lt;=IF(F81="kalendarz",7,G81*0.1),"WKRÓTCE","OK")))</f>
        <v/>
      </c>
    </row>
    <row r="82">
      <c r="I82" s="5" t="n"/>
      <c r="L82" s="6">
        <f>IF(AND(F82="kalendarz",I82&lt;&gt;""),I82+G82,"")</f>
        <v/>
      </c>
      <c r="M82" s="7">
        <f>IF(AND(F82="licznik",J82&lt;&gt;""),J82+G82,"")</f>
        <v/>
      </c>
      <c r="N82" s="7">
        <f>IF(F82="kalendarz",IF(L82="","",L82-TODAY()),IF(F82="licznik",IF(OR(M82="",K82=""),"",M82-K82),""))</f>
        <v/>
      </c>
      <c r="O82" s="7">
        <f>IF(N82="","",IF(N82&lt;0,"PO TERMINIE",IF(N82&lt;=IF(F82="kalendarz",7,G82*0.1),"WKRÓTCE","OK")))</f>
        <v/>
      </c>
    </row>
    <row r="83">
      <c r="I83" s="5" t="n"/>
      <c r="L83" s="6">
        <f>IF(AND(F83="kalendarz",I83&lt;&gt;""),I83+G83,"")</f>
        <v/>
      </c>
      <c r="M83" s="7">
        <f>IF(AND(F83="licznik",J83&lt;&gt;""),J83+G83,"")</f>
        <v/>
      </c>
      <c r="N83" s="7">
        <f>IF(F83="kalendarz",IF(L83="","",L83-TODAY()),IF(F83="licznik",IF(OR(M83="",K83=""),"",M83-K83),""))</f>
        <v/>
      </c>
      <c r="O83" s="7">
        <f>IF(N83="","",IF(N83&lt;0,"PO TERMINIE",IF(N83&lt;=IF(F83="kalendarz",7,G83*0.1),"WKRÓTCE","OK")))</f>
        <v/>
      </c>
    </row>
    <row r="84">
      <c r="I84" s="5" t="n"/>
      <c r="L84" s="6">
        <f>IF(AND(F84="kalendarz",I84&lt;&gt;""),I84+G84,"")</f>
        <v/>
      </c>
      <c r="M84" s="7">
        <f>IF(AND(F84="licznik",J84&lt;&gt;""),J84+G84,"")</f>
        <v/>
      </c>
      <c r="N84" s="7">
        <f>IF(F84="kalendarz",IF(L84="","",L84-TODAY()),IF(F84="licznik",IF(OR(M84="",K84=""),"",M84-K84),""))</f>
        <v/>
      </c>
      <c r="O84" s="7">
        <f>IF(N84="","",IF(N84&lt;0,"PO TERMINIE",IF(N84&lt;=IF(F84="kalendarz",7,G84*0.1),"WKRÓTCE","OK")))</f>
        <v/>
      </c>
    </row>
    <row r="85">
      <c r="I85" s="5" t="n"/>
      <c r="L85" s="6">
        <f>IF(AND(F85="kalendarz",I85&lt;&gt;""),I85+G85,"")</f>
        <v/>
      </c>
      <c r="M85" s="7">
        <f>IF(AND(F85="licznik",J85&lt;&gt;""),J85+G85,"")</f>
        <v/>
      </c>
      <c r="N85" s="7">
        <f>IF(F85="kalendarz",IF(L85="","",L85-TODAY()),IF(F85="licznik",IF(OR(M85="",K85=""),"",M85-K85),""))</f>
        <v/>
      </c>
      <c r="O85" s="7">
        <f>IF(N85="","",IF(N85&lt;0,"PO TERMINIE",IF(N85&lt;=IF(F85="kalendarz",7,G85*0.1),"WKRÓTCE","OK")))</f>
        <v/>
      </c>
    </row>
    <row r="86">
      <c r="I86" s="5" t="n"/>
      <c r="L86" s="6">
        <f>IF(AND(F86="kalendarz",I86&lt;&gt;""),I86+G86,"")</f>
        <v/>
      </c>
      <c r="M86" s="7">
        <f>IF(AND(F86="licznik",J86&lt;&gt;""),J86+G86,"")</f>
        <v/>
      </c>
      <c r="N86" s="7">
        <f>IF(F86="kalendarz",IF(L86="","",L86-TODAY()),IF(F86="licznik",IF(OR(M86="",K86=""),"",M86-K86),""))</f>
        <v/>
      </c>
      <c r="O86" s="7">
        <f>IF(N86="","",IF(N86&lt;0,"PO TERMINIE",IF(N86&lt;=IF(F86="kalendarz",7,G86*0.1),"WKRÓTCE","OK")))</f>
        <v/>
      </c>
    </row>
    <row r="87">
      <c r="I87" s="5" t="n"/>
      <c r="L87" s="6">
        <f>IF(AND(F87="kalendarz",I87&lt;&gt;""),I87+G87,"")</f>
        <v/>
      </c>
      <c r="M87" s="7">
        <f>IF(AND(F87="licznik",J87&lt;&gt;""),J87+G87,"")</f>
        <v/>
      </c>
      <c r="N87" s="7">
        <f>IF(F87="kalendarz",IF(L87="","",L87-TODAY()),IF(F87="licznik",IF(OR(M87="",K87=""),"",M87-K87),""))</f>
        <v/>
      </c>
      <c r="O87" s="7">
        <f>IF(N87="","",IF(N87&lt;0,"PO TERMINIE",IF(N87&lt;=IF(F87="kalendarz",7,G87*0.1),"WKRÓTCE","OK")))</f>
        <v/>
      </c>
    </row>
    <row r="88">
      <c r="I88" s="5" t="n"/>
      <c r="L88" s="6">
        <f>IF(AND(F88="kalendarz",I88&lt;&gt;""),I88+G88,"")</f>
        <v/>
      </c>
      <c r="M88" s="7">
        <f>IF(AND(F88="licznik",J88&lt;&gt;""),J88+G88,"")</f>
        <v/>
      </c>
      <c r="N88" s="7">
        <f>IF(F88="kalendarz",IF(L88="","",L88-TODAY()),IF(F88="licznik",IF(OR(M88="",K88=""),"",M88-K88),""))</f>
        <v/>
      </c>
      <c r="O88" s="7">
        <f>IF(N88="","",IF(N88&lt;0,"PO TERMINIE",IF(N88&lt;=IF(F88="kalendarz",7,G88*0.1),"WKRÓTCE","OK")))</f>
        <v/>
      </c>
    </row>
    <row r="89">
      <c r="I89" s="5" t="n"/>
      <c r="L89" s="6">
        <f>IF(AND(F89="kalendarz",I89&lt;&gt;""),I89+G89,"")</f>
        <v/>
      </c>
      <c r="M89" s="7">
        <f>IF(AND(F89="licznik",J89&lt;&gt;""),J89+G89,"")</f>
        <v/>
      </c>
      <c r="N89" s="7">
        <f>IF(F89="kalendarz",IF(L89="","",L89-TODAY()),IF(F89="licznik",IF(OR(M89="",K89=""),"",M89-K89),""))</f>
        <v/>
      </c>
      <c r="O89" s="7">
        <f>IF(N89="","",IF(N89&lt;0,"PO TERMINIE",IF(N89&lt;=IF(F89="kalendarz",7,G89*0.1),"WKRÓTCE","OK")))</f>
        <v/>
      </c>
    </row>
    <row r="90">
      <c r="I90" s="5" t="n"/>
      <c r="L90" s="6">
        <f>IF(AND(F90="kalendarz",I90&lt;&gt;""),I90+G90,"")</f>
        <v/>
      </c>
      <c r="M90" s="7">
        <f>IF(AND(F90="licznik",J90&lt;&gt;""),J90+G90,"")</f>
        <v/>
      </c>
      <c r="N90" s="7">
        <f>IF(F90="kalendarz",IF(L90="","",L90-TODAY()),IF(F90="licznik",IF(OR(M90="",K90=""),"",M90-K90),""))</f>
        <v/>
      </c>
      <c r="O90" s="7">
        <f>IF(N90="","",IF(N90&lt;0,"PO TERMINIE",IF(N90&lt;=IF(F90="kalendarz",7,G90*0.1),"WKRÓTCE","OK")))</f>
        <v/>
      </c>
    </row>
    <row r="91">
      <c r="I91" s="5" t="n"/>
      <c r="L91" s="6">
        <f>IF(AND(F91="kalendarz",I91&lt;&gt;""),I91+G91,"")</f>
        <v/>
      </c>
      <c r="M91" s="7">
        <f>IF(AND(F91="licznik",J91&lt;&gt;""),J91+G91,"")</f>
        <v/>
      </c>
      <c r="N91" s="7">
        <f>IF(F91="kalendarz",IF(L91="","",L91-TODAY()),IF(F91="licznik",IF(OR(M91="",K91=""),"",M91-K91),""))</f>
        <v/>
      </c>
      <c r="O91" s="7">
        <f>IF(N91="","",IF(N91&lt;0,"PO TERMINIE",IF(N91&lt;=IF(F91="kalendarz",7,G91*0.1),"WKRÓTCE","OK")))</f>
        <v/>
      </c>
    </row>
    <row r="92">
      <c r="I92" s="5" t="n"/>
      <c r="L92" s="6">
        <f>IF(AND(F92="kalendarz",I92&lt;&gt;""),I92+G92,"")</f>
        <v/>
      </c>
      <c r="M92" s="7">
        <f>IF(AND(F92="licznik",J92&lt;&gt;""),J92+G92,"")</f>
        <v/>
      </c>
      <c r="N92" s="7">
        <f>IF(F92="kalendarz",IF(L92="","",L92-TODAY()),IF(F92="licznik",IF(OR(M92="",K92=""),"",M92-K92),""))</f>
        <v/>
      </c>
      <c r="O92" s="7">
        <f>IF(N92="","",IF(N92&lt;0,"PO TERMINIE",IF(N92&lt;=IF(F92="kalendarz",7,G92*0.1),"WKRÓTCE","OK")))</f>
        <v/>
      </c>
    </row>
    <row r="93">
      <c r="I93" s="5" t="n"/>
      <c r="L93" s="6">
        <f>IF(AND(F93="kalendarz",I93&lt;&gt;""),I93+G93,"")</f>
        <v/>
      </c>
      <c r="M93" s="7">
        <f>IF(AND(F93="licznik",J93&lt;&gt;""),J93+G93,"")</f>
        <v/>
      </c>
      <c r="N93" s="7">
        <f>IF(F93="kalendarz",IF(L93="","",L93-TODAY()),IF(F93="licznik",IF(OR(M93="",K93=""),"",M93-K93),""))</f>
        <v/>
      </c>
      <c r="O93" s="7">
        <f>IF(N93="","",IF(N93&lt;0,"PO TERMINIE",IF(N93&lt;=IF(F93="kalendarz",7,G93*0.1),"WKRÓTCE","OK")))</f>
        <v/>
      </c>
    </row>
    <row r="94">
      <c r="I94" s="5" t="n"/>
      <c r="L94" s="6">
        <f>IF(AND(F94="kalendarz",I94&lt;&gt;""),I94+G94,"")</f>
        <v/>
      </c>
      <c r="M94" s="7">
        <f>IF(AND(F94="licznik",J94&lt;&gt;""),J94+G94,"")</f>
        <v/>
      </c>
      <c r="N94" s="7">
        <f>IF(F94="kalendarz",IF(L94="","",L94-TODAY()),IF(F94="licznik",IF(OR(M94="",K94=""),"",M94-K94),""))</f>
        <v/>
      </c>
      <c r="O94" s="7">
        <f>IF(N94="","",IF(N94&lt;0,"PO TERMINIE",IF(N94&lt;=IF(F94="kalendarz",7,G94*0.1),"WKRÓTCE","OK")))</f>
        <v/>
      </c>
    </row>
    <row r="95">
      <c r="I95" s="5" t="n"/>
      <c r="L95" s="6">
        <f>IF(AND(F95="kalendarz",I95&lt;&gt;""),I95+G95,"")</f>
        <v/>
      </c>
      <c r="M95" s="7">
        <f>IF(AND(F95="licznik",J95&lt;&gt;""),J95+G95,"")</f>
        <v/>
      </c>
      <c r="N95" s="7">
        <f>IF(F95="kalendarz",IF(L95="","",L95-TODAY()),IF(F95="licznik",IF(OR(M95="",K95=""),"",M95-K95),""))</f>
        <v/>
      </c>
      <c r="O95" s="7">
        <f>IF(N95="","",IF(N95&lt;0,"PO TERMINIE",IF(N95&lt;=IF(F95="kalendarz",7,G95*0.1),"WKRÓTCE","OK")))</f>
        <v/>
      </c>
    </row>
    <row r="96">
      <c r="I96" s="5" t="n"/>
      <c r="L96" s="6">
        <f>IF(AND(F96="kalendarz",I96&lt;&gt;""),I96+G96,"")</f>
        <v/>
      </c>
      <c r="M96" s="7">
        <f>IF(AND(F96="licznik",J96&lt;&gt;""),J96+G96,"")</f>
        <v/>
      </c>
      <c r="N96" s="7">
        <f>IF(F96="kalendarz",IF(L96="","",L96-TODAY()),IF(F96="licznik",IF(OR(M96="",K96=""),"",M96-K96),""))</f>
        <v/>
      </c>
      <c r="O96" s="7">
        <f>IF(N96="","",IF(N96&lt;0,"PO TERMINIE",IF(N96&lt;=IF(F96="kalendarz",7,G96*0.1),"WKRÓTCE","OK")))</f>
        <v/>
      </c>
    </row>
    <row r="97">
      <c r="I97" s="5" t="n"/>
      <c r="L97" s="6">
        <f>IF(AND(F97="kalendarz",I97&lt;&gt;""),I97+G97,"")</f>
        <v/>
      </c>
      <c r="M97" s="7">
        <f>IF(AND(F97="licznik",J97&lt;&gt;""),J97+G97,"")</f>
        <v/>
      </c>
      <c r="N97" s="7">
        <f>IF(F97="kalendarz",IF(L97="","",L97-TODAY()),IF(F97="licznik",IF(OR(M97="",K97=""),"",M97-K97),""))</f>
        <v/>
      </c>
      <c r="O97" s="7">
        <f>IF(N97="","",IF(N97&lt;0,"PO TERMINIE",IF(N97&lt;=IF(F97="kalendarz",7,G97*0.1),"WKRÓTCE","OK")))</f>
        <v/>
      </c>
    </row>
    <row r="98">
      <c r="I98" s="5" t="n"/>
      <c r="L98" s="6">
        <f>IF(AND(F98="kalendarz",I98&lt;&gt;""),I98+G98,"")</f>
        <v/>
      </c>
      <c r="M98" s="7">
        <f>IF(AND(F98="licznik",J98&lt;&gt;""),J98+G98,"")</f>
        <v/>
      </c>
      <c r="N98" s="7">
        <f>IF(F98="kalendarz",IF(L98="","",L98-TODAY()),IF(F98="licznik",IF(OR(M98="",K98=""),"",M98-K98),""))</f>
        <v/>
      </c>
      <c r="O98" s="7">
        <f>IF(N98="","",IF(N98&lt;0,"PO TERMINIE",IF(N98&lt;=IF(F98="kalendarz",7,G98*0.1),"WKRÓTCE","OK")))</f>
        <v/>
      </c>
    </row>
    <row r="99">
      <c r="I99" s="5" t="n"/>
      <c r="L99" s="6">
        <f>IF(AND(F99="kalendarz",I99&lt;&gt;""),I99+G99,"")</f>
        <v/>
      </c>
      <c r="M99" s="7">
        <f>IF(AND(F99="licznik",J99&lt;&gt;""),J99+G99,"")</f>
        <v/>
      </c>
      <c r="N99" s="7">
        <f>IF(F99="kalendarz",IF(L99="","",L99-TODAY()),IF(F99="licznik",IF(OR(M99="",K99=""),"",M99-K99),""))</f>
        <v/>
      </c>
      <c r="O99" s="7">
        <f>IF(N99="","",IF(N99&lt;0,"PO TERMINIE",IF(N99&lt;=IF(F99="kalendarz",7,G99*0.1),"WKRÓTCE","OK")))</f>
        <v/>
      </c>
    </row>
    <row r="100">
      <c r="I100" s="5" t="n"/>
      <c r="L100" s="6">
        <f>IF(AND(F100="kalendarz",I100&lt;&gt;""),I100+G100,"")</f>
        <v/>
      </c>
      <c r="M100" s="7">
        <f>IF(AND(F100="licznik",J100&lt;&gt;""),J100+G100,"")</f>
        <v/>
      </c>
      <c r="N100" s="7">
        <f>IF(F100="kalendarz",IF(L100="","",L100-TODAY()),IF(F100="licznik",IF(OR(M100="",K100=""),"",M100-K100),""))</f>
        <v/>
      </c>
      <c r="O100" s="7">
        <f>IF(N100="","",IF(N100&lt;0,"PO TERMINIE",IF(N100&lt;=IF(F100="kalendarz",7,G100*0.1),"WKRÓTCE","OK")))</f>
        <v/>
      </c>
    </row>
    <row r="101">
      <c r="I101" s="5" t="n"/>
      <c r="L101" s="6">
        <f>IF(AND(F101="kalendarz",I101&lt;&gt;""),I101+G101,"")</f>
        <v/>
      </c>
      <c r="M101" s="7">
        <f>IF(AND(F101="licznik",J101&lt;&gt;""),J101+G101,"")</f>
        <v/>
      </c>
      <c r="N101" s="7">
        <f>IF(F101="kalendarz",IF(L101="","",L101-TODAY()),IF(F101="licznik",IF(OR(M101="",K101=""),"",M101-K101),""))</f>
        <v/>
      </c>
      <c r="O101" s="7">
        <f>IF(N101="","",IF(N101&lt;0,"PO TERMINIE",IF(N101&lt;=IF(F101="kalendarz",7,G101*0.1),"WKRÓTCE","OK")))</f>
        <v/>
      </c>
    </row>
    <row r="102">
      <c r="I102" s="5" t="n"/>
      <c r="L102" s="6">
        <f>IF(AND(F102="kalendarz",I102&lt;&gt;""),I102+G102,"")</f>
        <v/>
      </c>
      <c r="M102" s="7">
        <f>IF(AND(F102="licznik",J102&lt;&gt;""),J102+G102,"")</f>
        <v/>
      </c>
      <c r="N102" s="7">
        <f>IF(F102="kalendarz",IF(L102="","",L102-TODAY()),IF(F102="licznik",IF(OR(M102="",K102=""),"",M102-K102),""))</f>
        <v/>
      </c>
      <c r="O102" s="7">
        <f>IF(N102="","",IF(N102&lt;0,"PO TERMINIE",IF(N102&lt;=IF(F102="kalendarz",7,G102*0.1),"WKRÓTCE","OK")))</f>
        <v/>
      </c>
    </row>
    <row r="103">
      <c r="I103" s="5" t="n"/>
      <c r="L103" s="6">
        <f>IF(AND(F103="kalendarz",I103&lt;&gt;""),I103+G103,"")</f>
        <v/>
      </c>
      <c r="M103" s="7">
        <f>IF(AND(F103="licznik",J103&lt;&gt;""),J103+G103,"")</f>
        <v/>
      </c>
      <c r="N103" s="7">
        <f>IF(F103="kalendarz",IF(L103="","",L103-TODAY()),IF(F103="licznik",IF(OR(M103="",K103=""),"",M103-K103),""))</f>
        <v/>
      </c>
      <c r="O103" s="7">
        <f>IF(N103="","",IF(N103&lt;0,"PO TERMINIE",IF(N103&lt;=IF(F103="kalendarz",7,G103*0.1),"WKRÓTCE","OK")))</f>
        <v/>
      </c>
    </row>
    <row r="104">
      <c r="I104" s="5" t="n"/>
      <c r="L104" s="6">
        <f>IF(AND(F104="kalendarz",I104&lt;&gt;""),I104+G104,"")</f>
        <v/>
      </c>
      <c r="M104" s="7">
        <f>IF(AND(F104="licznik",J104&lt;&gt;""),J104+G104,"")</f>
        <v/>
      </c>
      <c r="N104" s="7">
        <f>IF(F104="kalendarz",IF(L104="","",L104-TODAY()),IF(F104="licznik",IF(OR(M104="",K104=""),"",M104-K104),""))</f>
        <v/>
      </c>
      <c r="O104" s="7">
        <f>IF(N104="","",IF(N104&lt;0,"PO TERMINIE",IF(N104&lt;=IF(F104="kalendarz",7,G104*0.1),"WKRÓTCE","OK")))</f>
        <v/>
      </c>
    </row>
    <row r="105">
      <c r="I105" s="5" t="n"/>
      <c r="L105" s="6">
        <f>IF(AND(F105="kalendarz",I105&lt;&gt;""),I105+G105,"")</f>
        <v/>
      </c>
      <c r="M105" s="7">
        <f>IF(AND(F105="licznik",J105&lt;&gt;""),J105+G105,"")</f>
        <v/>
      </c>
      <c r="N105" s="7">
        <f>IF(F105="kalendarz",IF(L105="","",L105-TODAY()),IF(F105="licznik",IF(OR(M105="",K105=""),"",M105-K105),""))</f>
        <v/>
      </c>
      <c r="O105" s="7">
        <f>IF(N105="","",IF(N105&lt;0,"PO TERMINIE",IF(N105&lt;=IF(F105="kalendarz",7,G105*0.1),"WKRÓTCE","OK")))</f>
        <v/>
      </c>
    </row>
    <row r="106">
      <c r="I106" s="5" t="n"/>
      <c r="L106" s="6">
        <f>IF(AND(F106="kalendarz",I106&lt;&gt;""),I106+G106,"")</f>
        <v/>
      </c>
      <c r="M106" s="7">
        <f>IF(AND(F106="licznik",J106&lt;&gt;""),J106+G106,"")</f>
        <v/>
      </c>
      <c r="N106" s="7">
        <f>IF(F106="kalendarz",IF(L106="","",L106-TODAY()),IF(F106="licznik",IF(OR(M106="",K106=""),"",M106-K106),""))</f>
        <v/>
      </c>
      <c r="O106" s="7">
        <f>IF(N106="","",IF(N106&lt;0,"PO TERMINIE",IF(N106&lt;=IF(F106="kalendarz",7,G106*0.1),"WKRÓTCE","OK")))</f>
        <v/>
      </c>
    </row>
    <row r="107">
      <c r="I107" s="5" t="n"/>
      <c r="L107" s="6">
        <f>IF(AND(F107="kalendarz",I107&lt;&gt;""),I107+G107,"")</f>
        <v/>
      </c>
      <c r="M107" s="7">
        <f>IF(AND(F107="licznik",J107&lt;&gt;""),J107+G107,"")</f>
        <v/>
      </c>
      <c r="N107" s="7">
        <f>IF(F107="kalendarz",IF(L107="","",L107-TODAY()),IF(F107="licznik",IF(OR(M107="",K107=""),"",M107-K107),""))</f>
        <v/>
      </c>
      <c r="O107" s="7">
        <f>IF(N107="","",IF(N107&lt;0,"PO TERMINIE",IF(N107&lt;=IF(F107="kalendarz",7,G107*0.1),"WKRÓTCE","OK")))</f>
        <v/>
      </c>
    </row>
    <row r="108">
      <c r="I108" s="5" t="n"/>
      <c r="L108" s="6">
        <f>IF(AND(F108="kalendarz",I108&lt;&gt;""),I108+G108,"")</f>
        <v/>
      </c>
      <c r="M108" s="7">
        <f>IF(AND(F108="licznik",J108&lt;&gt;""),J108+G108,"")</f>
        <v/>
      </c>
      <c r="N108" s="7">
        <f>IF(F108="kalendarz",IF(L108="","",L108-TODAY()),IF(F108="licznik",IF(OR(M108="",K108=""),"",M108-K108),""))</f>
        <v/>
      </c>
      <c r="O108" s="7">
        <f>IF(N108="","",IF(N108&lt;0,"PO TERMINIE",IF(N108&lt;=IF(F108="kalendarz",7,G108*0.1),"WKRÓTCE","OK")))</f>
        <v/>
      </c>
    </row>
    <row r="109">
      <c r="I109" s="5" t="n"/>
      <c r="L109" s="6">
        <f>IF(AND(F109="kalendarz",I109&lt;&gt;""),I109+G109,"")</f>
        <v/>
      </c>
      <c r="M109" s="7">
        <f>IF(AND(F109="licznik",J109&lt;&gt;""),J109+G109,"")</f>
        <v/>
      </c>
      <c r="N109" s="7">
        <f>IF(F109="kalendarz",IF(L109="","",L109-TODAY()),IF(F109="licznik",IF(OR(M109="",K109=""),"",M109-K109),""))</f>
        <v/>
      </c>
      <c r="O109" s="7">
        <f>IF(N109="","",IF(N109&lt;0,"PO TERMINIE",IF(N109&lt;=IF(F109="kalendarz",7,G109*0.1),"WKRÓTCE","OK")))</f>
        <v/>
      </c>
    </row>
    <row r="110">
      <c r="I110" s="5" t="n"/>
      <c r="L110" s="6">
        <f>IF(AND(F110="kalendarz",I110&lt;&gt;""),I110+G110,"")</f>
        <v/>
      </c>
      <c r="M110" s="7">
        <f>IF(AND(F110="licznik",J110&lt;&gt;""),J110+G110,"")</f>
        <v/>
      </c>
      <c r="N110" s="7">
        <f>IF(F110="kalendarz",IF(L110="","",L110-TODAY()),IF(F110="licznik",IF(OR(M110="",K110=""),"",M110-K110),""))</f>
        <v/>
      </c>
      <c r="O110" s="7">
        <f>IF(N110="","",IF(N110&lt;0,"PO TERMINIE",IF(N110&lt;=IF(F110="kalendarz",7,G110*0.1),"WKRÓTCE","OK")))</f>
        <v/>
      </c>
    </row>
    <row r="111">
      <c r="I111" s="5" t="n"/>
      <c r="L111" s="6">
        <f>IF(AND(F111="kalendarz",I111&lt;&gt;""),I111+G111,"")</f>
        <v/>
      </c>
      <c r="M111" s="7">
        <f>IF(AND(F111="licznik",J111&lt;&gt;""),J111+G111,"")</f>
        <v/>
      </c>
      <c r="N111" s="7">
        <f>IF(F111="kalendarz",IF(L111="","",L111-TODAY()),IF(F111="licznik",IF(OR(M111="",K111=""),"",M111-K111),""))</f>
        <v/>
      </c>
      <c r="O111" s="7">
        <f>IF(N111="","",IF(N111&lt;0,"PO TERMINIE",IF(N111&lt;=IF(F111="kalendarz",7,G111*0.1),"WKRÓTCE","OK")))</f>
        <v/>
      </c>
    </row>
    <row r="112">
      <c r="I112" s="5" t="n"/>
      <c r="L112" s="6">
        <f>IF(AND(F112="kalendarz",I112&lt;&gt;""),I112+G112,"")</f>
        <v/>
      </c>
      <c r="M112" s="7">
        <f>IF(AND(F112="licznik",J112&lt;&gt;""),J112+G112,"")</f>
        <v/>
      </c>
      <c r="N112" s="7">
        <f>IF(F112="kalendarz",IF(L112="","",L112-TODAY()),IF(F112="licznik",IF(OR(M112="",K112=""),"",M112-K112),""))</f>
        <v/>
      </c>
      <c r="O112" s="7">
        <f>IF(N112="","",IF(N112&lt;0,"PO TERMINIE",IF(N112&lt;=IF(F112="kalendarz",7,G112*0.1),"WKRÓTCE","OK")))</f>
        <v/>
      </c>
    </row>
    <row r="113">
      <c r="I113" s="5" t="n"/>
      <c r="L113" s="6">
        <f>IF(AND(F113="kalendarz",I113&lt;&gt;""),I113+G113,"")</f>
        <v/>
      </c>
      <c r="M113" s="7">
        <f>IF(AND(F113="licznik",J113&lt;&gt;""),J113+G113,"")</f>
        <v/>
      </c>
      <c r="N113" s="7">
        <f>IF(F113="kalendarz",IF(L113="","",L113-TODAY()),IF(F113="licznik",IF(OR(M113="",K113=""),"",M113-K113),""))</f>
        <v/>
      </c>
      <c r="O113" s="7">
        <f>IF(N113="","",IF(N113&lt;0,"PO TERMINIE",IF(N113&lt;=IF(F113="kalendarz",7,G113*0.1),"WKRÓTCE","OK")))</f>
        <v/>
      </c>
    </row>
    <row r="114">
      <c r="I114" s="5" t="n"/>
      <c r="L114" s="6">
        <f>IF(AND(F114="kalendarz",I114&lt;&gt;""),I114+G114,"")</f>
        <v/>
      </c>
      <c r="M114" s="7">
        <f>IF(AND(F114="licznik",J114&lt;&gt;""),J114+G114,"")</f>
        <v/>
      </c>
      <c r="N114" s="7">
        <f>IF(F114="kalendarz",IF(L114="","",L114-TODAY()),IF(F114="licznik",IF(OR(M114="",K114=""),"",M114-K114),""))</f>
        <v/>
      </c>
      <c r="O114" s="7">
        <f>IF(N114="","",IF(N114&lt;0,"PO TERMINIE",IF(N114&lt;=IF(F114="kalendarz",7,G114*0.1),"WKRÓTCE","OK")))</f>
        <v/>
      </c>
    </row>
    <row r="115">
      <c r="I115" s="5" t="n"/>
      <c r="L115" s="6">
        <f>IF(AND(F115="kalendarz",I115&lt;&gt;""),I115+G115,"")</f>
        <v/>
      </c>
      <c r="M115" s="7">
        <f>IF(AND(F115="licznik",J115&lt;&gt;""),J115+G115,"")</f>
        <v/>
      </c>
      <c r="N115" s="7">
        <f>IF(F115="kalendarz",IF(L115="","",L115-TODAY()),IF(F115="licznik",IF(OR(M115="",K115=""),"",M115-K115),""))</f>
        <v/>
      </c>
      <c r="O115" s="7">
        <f>IF(N115="","",IF(N115&lt;0,"PO TERMINIE",IF(N115&lt;=IF(F115="kalendarz",7,G115*0.1),"WKRÓTCE","OK")))</f>
        <v/>
      </c>
    </row>
    <row r="116">
      <c r="I116" s="5" t="n"/>
      <c r="L116" s="6">
        <f>IF(AND(F116="kalendarz",I116&lt;&gt;""),I116+G116,"")</f>
        <v/>
      </c>
      <c r="M116" s="7">
        <f>IF(AND(F116="licznik",J116&lt;&gt;""),J116+G116,"")</f>
        <v/>
      </c>
      <c r="N116" s="7">
        <f>IF(F116="kalendarz",IF(L116="","",L116-TODAY()),IF(F116="licznik",IF(OR(M116="",K116=""),"",M116-K116),""))</f>
        <v/>
      </c>
      <c r="O116" s="7">
        <f>IF(N116="","",IF(N116&lt;0,"PO TERMINIE",IF(N116&lt;=IF(F116="kalendarz",7,G116*0.1),"WKRÓTCE","OK")))</f>
        <v/>
      </c>
    </row>
    <row r="117">
      <c r="I117" s="5" t="n"/>
      <c r="L117" s="6">
        <f>IF(AND(F117="kalendarz",I117&lt;&gt;""),I117+G117,"")</f>
        <v/>
      </c>
      <c r="M117" s="7">
        <f>IF(AND(F117="licznik",J117&lt;&gt;""),J117+G117,"")</f>
        <v/>
      </c>
      <c r="N117" s="7">
        <f>IF(F117="kalendarz",IF(L117="","",L117-TODAY()),IF(F117="licznik",IF(OR(M117="",K117=""),"",M117-K117),""))</f>
        <v/>
      </c>
      <c r="O117" s="7">
        <f>IF(N117="","",IF(N117&lt;0,"PO TERMINIE",IF(N117&lt;=IF(F117="kalendarz",7,G117*0.1),"WKRÓTCE","OK")))</f>
        <v/>
      </c>
    </row>
    <row r="118">
      <c r="I118" s="5" t="n"/>
      <c r="L118" s="6">
        <f>IF(AND(F118="kalendarz",I118&lt;&gt;""),I118+G118,"")</f>
        <v/>
      </c>
      <c r="M118" s="7">
        <f>IF(AND(F118="licznik",J118&lt;&gt;""),J118+G118,"")</f>
        <v/>
      </c>
      <c r="N118" s="7">
        <f>IF(F118="kalendarz",IF(L118="","",L118-TODAY()),IF(F118="licznik",IF(OR(M118="",K118=""),"",M118-K118),""))</f>
        <v/>
      </c>
      <c r="O118" s="7">
        <f>IF(N118="","",IF(N118&lt;0,"PO TERMINIE",IF(N118&lt;=IF(F118="kalendarz",7,G118*0.1),"WKRÓTCE","OK")))</f>
        <v/>
      </c>
    </row>
    <row r="119">
      <c r="I119" s="5" t="n"/>
      <c r="L119" s="6">
        <f>IF(AND(F119="kalendarz",I119&lt;&gt;""),I119+G119,"")</f>
        <v/>
      </c>
      <c r="M119" s="7">
        <f>IF(AND(F119="licznik",J119&lt;&gt;""),J119+G119,"")</f>
        <v/>
      </c>
      <c r="N119" s="7">
        <f>IF(F119="kalendarz",IF(L119="","",L119-TODAY()),IF(F119="licznik",IF(OR(M119="",K119=""),"",M119-K119),""))</f>
        <v/>
      </c>
      <c r="O119" s="7">
        <f>IF(N119="","",IF(N119&lt;0,"PO TERMINIE",IF(N119&lt;=IF(F119="kalendarz",7,G119*0.1),"WKRÓTCE","OK")))</f>
        <v/>
      </c>
    </row>
    <row r="120">
      <c r="I120" s="5" t="n"/>
      <c r="L120" s="6">
        <f>IF(AND(F120="kalendarz",I120&lt;&gt;""),I120+G120,"")</f>
        <v/>
      </c>
      <c r="M120" s="7">
        <f>IF(AND(F120="licznik",J120&lt;&gt;""),J120+G120,"")</f>
        <v/>
      </c>
      <c r="N120" s="7">
        <f>IF(F120="kalendarz",IF(L120="","",L120-TODAY()),IF(F120="licznik",IF(OR(M120="",K120=""),"",M120-K120),""))</f>
        <v/>
      </c>
      <c r="O120" s="7">
        <f>IF(N120="","",IF(N120&lt;0,"PO TERMINIE",IF(N120&lt;=IF(F120="kalendarz",7,G120*0.1),"WKRÓTCE","OK")))</f>
        <v/>
      </c>
    </row>
    <row r="121">
      <c r="I121" s="5" t="n"/>
      <c r="L121" s="6">
        <f>IF(AND(F121="kalendarz",I121&lt;&gt;""),I121+G121,"")</f>
        <v/>
      </c>
      <c r="M121" s="7">
        <f>IF(AND(F121="licznik",J121&lt;&gt;""),J121+G121,"")</f>
        <v/>
      </c>
      <c r="N121" s="7">
        <f>IF(F121="kalendarz",IF(L121="","",L121-TODAY()),IF(F121="licznik",IF(OR(M121="",K121=""),"",M121-K121),""))</f>
        <v/>
      </c>
      <c r="O121" s="7">
        <f>IF(N121="","",IF(N121&lt;0,"PO TERMINIE",IF(N121&lt;=IF(F121="kalendarz",7,G121*0.1),"WKRÓTCE","OK")))</f>
        <v/>
      </c>
    </row>
    <row r="122">
      <c r="I122" s="5" t="n"/>
      <c r="L122" s="6">
        <f>IF(AND(F122="kalendarz",I122&lt;&gt;""),I122+G122,"")</f>
        <v/>
      </c>
      <c r="M122" s="7">
        <f>IF(AND(F122="licznik",J122&lt;&gt;""),J122+G122,"")</f>
        <v/>
      </c>
      <c r="N122" s="7">
        <f>IF(F122="kalendarz",IF(L122="","",L122-TODAY()),IF(F122="licznik",IF(OR(M122="",K122=""),"",M122-K122),""))</f>
        <v/>
      </c>
      <c r="O122" s="7">
        <f>IF(N122="","",IF(N122&lt;0,"PO TERMINIE",IF(N122&lt;=IF(F122="kalendarz",7,G122*0.1),"WKRÓTCE","OK")))</f>
        <v/>
      </c>
    </row>
    <row r="123">
      <c r="I123" s="5" t="n"/>
      <c r="L123" s="6">
        <f>IF(AND(F123="kalendarz",I123&lt;&gt;""),I123+G123,"")</f>
        <v/>
      </c>
      <c r="M123" s="7">
        <f>IF(AND(F123="licznik",J123&lt;&gt;""),J123+G123,"")</f>
        <v/>
      </c>
      <c r="N123" s="7">
        <f>IF(F123="kalendarz",IF(L123="","",L123-TODAY()),IF(F123="licznik",IF(OR(M123="",K123=""),"",M123-K123),""))</f>
        <v/>
      </c>
      <c r="O123" s="7">
        <f>IF(N123="","",IF(N123&lt;0,"PO TERMINIE",IF(N123&lt;=IF(F123="kalendarz",7,G123*0.1),"WKRÓTCE","OK")))</f>
        <v/>
      </c>
    </row>
    <row r="124">
      <c r="I124" s="5" t="n"/>
      <c r="L124" s="6">
        <f>IF(AND(F124="kalendarz",I124&lt;&gt;""),I124+G124,"")</f>
        <v/>
      </c>
      <c r="M124" s="7">
        <f>IF(AND(F124="licznik",J124&lt;&gt;""),J124+G124,"")</f>
        <v/>
      </c>
      <c r="N124" s="7">
        <f>IF(F124="kalendarz",IF(L124="","",L124-TODAY()),IF(F124="licznik",IF(OR(M124="",K124=""),"",M124-K124),""))</f>
        <v/>
      </c>
      <c r="O124" s="7">
        <f>IF(N124="","",IF(N124&lt;0,"PO TERMINIE",IF(N124&lt;=IF(F124="kalendarz",7,G124*0.1),"WKRÓTCE","OK")))</f>
        <v/>
      </c>
    </row>
    <row r="125">
      <c r="I125" s="5" t="n"/>
      <c r="L125" s="6">
        <f>IF(AND(F125="kalendarz",I125&lt;&gt;""),I125+G125,"")</f>
        <v/>
      </c>
      <c r="M125" s="7">
        <f>IF(AND(F125="licznik",J125&lt;&gt;""),J125+G125,"")</f>
        <v/>
      </c>
      <c r="N125" s="7">
        <f>IF(F125="kalendarz",IF(L125="","",L125-TODAY()),IF(F125="licznik",IF(OR(M125="",K125=""),"",M125-K125),""))</f>
        <v/>
      </c>
      <c r="O125" s="7">
        <f>IF(N125="","",IF(N125&lt;0,"PO TERMINIE",IF(N125&lt;=IF(F125="kalendarz",7,G125*0.1),"WKRÓTCE","OK")))</f>
        <v/>
      </c>
    </row>
    <row r="126">
      <c r="I126" s="5" t="n"/>
      <c r="L126" s="6">
        <f>IF(AND(F126="kalendarz",I126&lt;&gt;""),I126+G126,"")</f>
        <v/>
      </c>
      <c r="M126" s="7">
        <f>IF(AND(F126="licznik",J126&lt;&gt;""),J126+G126,"")</f>
        <v/>
      </c>
      <c r="N126" s="7">
        <f>IF(F126="kalendarz",IF(L126="","",L126-TODAY()),IF(F126="licznik",IF(OR(M126="",K126=""),"",M126-K126),""))</f>
        <v/>
      </c>
      <c r="O126" s="7">
        <f>IF(N126="","",IF(N126&lt;0,"PO TERMINIE",IF(N126&lt;=IF(F126="kalendarz",7,G126*0.1),"WKRÓTCE","OK")))</f>
        <v/>
      </c>
    </row>
    <row r="127">
      <c r="I127" s="5" t="n"/>
      <c r="L127" s="6">
        <f>IF(AND(F127="kalendarz",I127&lt;&gt;""),I127+G127,"")</f>
        <v/>
      </c>
      <c r="M127" s="7">
        <f>IF(AND(F127="licznik",J127&lt;&gt;""),J127+G127,"")</f>
        <v/>
      </c>
      <c r="N127" s="7">
        <f>IF(F127="kalendarz",IF(L127="","",L127-TODAY()),IF(F127="licznik",IF(OR(M127="",K127=""),"",M127-K127),""))</f>
        <v/>
      </c>
      <c r="O127" s="7">
        <f>IF(N127="","",IF(N127&lt;0,"PO TERMINIE",IF(N127&lt;=IF(F127="kalendarz",7,G127*0.1),"WKRÓTCE","OK")))</f>
        <v/>
      </c>
    </row>
    <row r="128">
      <c r="I128" s="5" t="n"/>
      <c r="L128" s="6">
        <f>IF(AND(F128="kalendarz",I128&lt;&gt;""),I128+G128,"")</f>
        <v/>
      </c>
      <c r="M128" s="7">
        <f>IF(AND(F128="licznik",J128&lt;&gt;""),J128+G128,"")</f>
        <v/>
      </c>
      <c r="N128" s="7">
        <f>IF(F128="kalendarz",IF(L128="","",L128-TODAY()),IF(F128="licznik",IF(OR(M128="",K128=""),"",M128-K128),""))</f>
        <v/>
      </c>
      <c r="O128" s="7">
        <f>IF(N128="","",IF(N128&lt;0,"PO TERMINIE",IF(N128&lt;=IF(F128="kalendarz",7,G128*0.1),"WKRÓTCE","OK")))</f>
        <v/>
      </c>
    </row>
    <row r="129">
      <c r="I129" s="5" t="n"/>
      <c r="L129" s="6">
        <f>IF(AND(F129="kalendarz",I129&lt;&gt;""),I129+G129,"")</f>
        <v/>
      </c>
      <c r="M129" s="7">
        <f>IF(AND(F129="licznik",J129&lt;&gt;""),J129+G129,"")</f>
        <v/>
      </c>
      <c r="N129" s="7">
        <f>IF(F129="kalendarz",IF(L129="","",L129-TODAY()),IF(F129="licznik",IF(OR(M129="",K129=""),"",M129-K129),""))</f>
        <v/>
      </c>
      <c r="O129" s="7">
        <f>IF(N129="","",IF(N129&lt;0,"PO TERMINIE",IF(N129&lt;=IF(F129="kalendarz",7,G129*0.1),"WKRÓTCE","OK")))</f>
        <v/>
      </c>
    </row>
    <row r="130">
      <c r="I130" s="5" t="n"/>
      <c r="L130" s="6">
        <f>IF(AND(F130="kalendarz",I130&lt;&gt;""),I130+G130,"")</f>
        <v/>
      </c>
      <c r="M130" s="7">
        <f>IF(AND(F130="licznik",J130&lt;&gt;""),J130+G130,"")</f>
        <v/>
      </c>
      <c r="N130" s="7">
        <f>IF(F130="kalendarz",IF(L130="","",L130-TODAY()),IF(F130="licznik",IF(OR(M130="",K130=""),"",M130-K130),""))</f>
        <v/>
      </c>
      <c r="O130" s="7">
        <f>IF(N130="","",IF(N130&lt;0,"PO TERMINIE",IF(N130&lt;=IF(F130="kalendarz",7,G130*0.1),"WKRÓTCE","OK")))</f>
        <v/>
      </c>
    </row>
    <row r="131">
      <c r="I131" s="5" t="n"/>
      <c r="L131" s="6">
        <f>IF(AND(F131="kalendarz",I131&lt;&gt;""),I131+G131,"")</f>
        <v/>
      </c>
      <c r="M131" s="7">
        <f>IF(AND(F131="licznik",J131&lt;&gt;""),J131+G131,"")</f>
        <v/>
      </c>
      <c r="N131" s="7">
        <f>IF(F131="kalendarz",IF(L131="","",L131-TODAY()),IF(F131="licznik",IF(OR(M131="",K131=""),"",M131-K131),""))</f>
        <v/>
      </c>
      <c r="O131" s="7">
        <f>IF(N131="","",IF(N131&lt;0,"PO TERMINIE",IF(N131&lt;=IF(F131="kalendarz",7,G131*0.1),"WKRÓTCE","OK")))</f>
        <v/>
      </c>
    </row>
    <row r="132">
      <c r="I132" s="5" t="n"/>
      <c r="L132" s="6">
        <f>IF(AND(F132="kalendarz",I132&lt;&gt;""),I132+G132,"")</f>
        <v/>
      </c>
      <c r="M132" s="7">
        <f>IF(AND(F132="licznik",J132&lt;&gt;""),J132+G132,"")</f>
        <v/>
      </c>
      <c r="N132" s="7">
        <f>IF(F132="kalendarz",IF(L132="","",L132-TODAY()),IF(F132="licznik",IF(OR(M132="",K132=""),"",M132-K132),""))</f>
        <v/>
      </c>
      <c r="O132" s="7">
        <f>IF(N132="","",IF(N132&lt;0,"PO TERMINIE",IF(N132&lt;=IF(F132="kalendarz",7,G132*0.1),"WKRÓTCE","OK")))</f>
        <v/>
      </c>
    </row>
    <row r="133">
      <c r="I133" s="5" t="n"/>
      <c r="L133" s="6">
        <f>IF(AND(F133="kalendarz",I133&lt;&gt;""),I133+G133,"")</f>
        <v/>
      </c>
      <c r="M133" s="7">
        <f>IF(AND(F133="licznik",J133&lt;&gt;""),J133+G133,"")</f>
        <v/>
      </c>
      <c r="N133" s="7">
        <f>IF(F133="kalendarz",IF(L133="","",L133-TODAY()),IF(F133="licznik",IF(OR(M133="",K133=""),"",M133-K133),""))</f>
        <v/>
      </c>
      <c r="O133" s="7">
        <f>IF(N133="","",IF(N133&lt;0,"PO TERMINIE",IF(N133&lt;=IF(F133="kalendarz",7,G133*0.1),"WKRÓTCE","OK")))</f>
        <v/>
      </c>
    </row>
    <row r="134">
      <c r="I134" s="5" t="n"/>
      <c r="L134" s="6">
        <f>IF(AND(F134="kalendarz",I134&lt;&gt;""),I134+G134,"")</f>
        <v/>
      </c>
      <c r="M134" s="7">
        <f>IF(AND(F134="licznik",J134&lt;&gt;""),J134+G134,"")</f>
        <v/>
      </c>
      <c r="N134" s="7">
        <f>IF(F134="kalendarz",IF(L134="","",L134-TODAY()),IF(F134="licznik",IF(OR(M134="",K134=""),"",M134-K134),""))</f>
        <v/>
      </c>
      <c r="O134" s="7">
        <f>IF(N134="","",IF(N134&lt;0,"PO TERMINIE",IF(N134&lt;=IF(F134="kalendarz",7,G134*0.1),"WKRÓTCE","OK")))</f>
        <v/>
      </c>
    </row>
    <row r="135">
      <c r="I135" s="5" t="n"/>
      <c r="L135" s="6">
        <f>IF(AND(F135="kalendarz",I135&lt;&gt;""),I135+G135,"")</f>
        <v/>
      </c>
      <c r="M135" s="7">
        <f>IF(AND(F135="licznik",J135&lt;&gt;""),J135+G135,"")</f>
        <v/>
      </c>
      <c r="N135" s="7">
        <f>IF(F135="kalendarz",IF(L135="","",L135-TODAY()),IF(F135="licznik",IF(OR(M135="",K135=""),"",M135-K135),""))</f>
        <v/>
      </c>
      <c r="O135" s="7">
        <f>IF(N135="","",IF(N135&lt;0,"PO TERMINIE",IF(N135&lt;=IF(F135="kalendarz",7,G135*0.1),"WKRÓTCE","OK")))</f>
        <v/>
      </c>
    </row>
    <row r="136">
      <c r="I136" s="5" t="n"/>
      <c r="L136" s="6">
        <f>IF(AND(F136="kalendarz",I136&lt;&gt;""),I136+G136,"")</f>
        <v/>
      </c>
      <c r="M136" s="7">
        <f>IF(AND(F136="licznik",J136&lt;&gt;""),J136+G136,"")</f>
        <v/>
      </c>
      <c r="N136" s="7">
        <f>IF(F136="kalendarz",IF(L136="","",L136-TODAY()),IF(F136="licznik",IF(OR(M136="",K136=""),"",M136-K136),""))</f>
        <v/>
      </c>
      <c r="O136" s="7">
        <f>IF(N136="","",IF(N136&lt;0,"PO TERMINIE",IF(N136&lt;=IF(F136="kalendarz",7,G136*0.1),"WKRÓTCE","OK")))</f>
        <v/>
      </c>
    </row>
    <row r="137">
      <c r="I137" s="5" t="n"/>
      <c r="L137" s="6">
        <f>IF(AND(F137="kalendarz",I137&lt;&gt;""),I137+G137,"")</f>
        <v/>
      </c>
      <c r="M137" s="7">
        <f>IF(AND(F137="licznik",J137&lt;&gt;""),J137+G137,"")</f>
        <v/>
      </c>
      <c r="N137" s="7">
        <f>IF(F137="kalendarz",IF(L137="","",L137-TODAY()),IF(F137="licznik",IF(OR(M137="",K137=""),"",M137-K137),""))</f>
        <v/>
      </c>
      <c r="O137" s="7">
        <f>IF(N137="","",IF(N137&lt;0,"PO TERMINIE",IF(N137&lt;=IF(F137="kalendarz",7,G137*0.1),"WKRÓTCE","OK")))</f>
        <v/>
      </c>
    </row>
    <row r="138">
      <c r="I138" s="5" t="n"/>
      <c r="L138" s="6">
        <f>IF(AND(F138="kalendarz",I138&lt;&gt;""),I138+G138,"")</f>
        <v/>
      </c>
      <c r="M138" s="7">
        <f>IF(AND(F138="licznik",J138&lt;&gt;""),J138+G138,"")</f>
        <v/>
      </c>
      <c r="N138" s="7">
        <f>IF(F138="kalendarz",IF(L138="","",L138-TODAY()),IF(F138="licznik",IF(OR(M138="",K138=""),"",M138-K138),""))</f>
        <v/>
      </c>
      <c r="O138" s="7">
        <f>IF(N138="","",IF(N138&lt;0,"PO TERMINIE",IF(N138&lt;=IF(F138="kalendarz",7,G138*0.1),"WKRÓTCE","OK")))</f>
        <v/>
      </c>
    </row>
    <row r="139">
      <c r="I139" s="5" t="n"/>
      <c r="L139" s="6">
        <f>IF(AND(F139="kalendarz",I139&lt;&gt;""),I139+G139,"")</f>
        <v/>
      </c>
      <c r="M139" s="7">
        <f>IF(AND(F139="licznik",J139&lt;&gt;""),J139+G139,"")</f>
        <v/>
      </c>
      <c r="N139" s="7">
        <f>IF(F139="kalendarz",IF(L139="","",L139-TODAY()),IF(F139="licznik",IF(OR(M139="",K139=""),"",M139-K139),""))</f>
        <v/>
      </c>
      <c r="O139" s="7">
        <f>IF(N139="","",IF(N139&lt;0,"PO TERMINIE",IF(N139&lt;=IF(F139="kalendarz",7,G139*0.1),"WKRÓTCE","OK")))</f>
        <v/>
      </c>
    </row>
    <row r="140">
      <c r="I140" s="5" t="n"/>
      <c r="L140" s="6">
        <f>IF(AND(F140="kalendarz",I140&lt;&gt;""),I140+G140,"")</f>
        <v/>
      </c>
      <c r="M140" s="7">
        <f>IF(AND(F140="licznik",J140&lt;&gt;""),J140+G140,"")</f>
        <v/>
      </c>
      <c r="N140" s="7">
        <f>IF(F140="kalendarz",IF(L140="","",L140-TODAY()),IF(F140="licznik",IF(OR(M140="",K140=""),"",M140-K140),""))</f>
        <v/>
      </c>
      <c r="O140" s="7">
        <f>IF(N140="","",IF(N140&lt;0,"PO TERMINIE",IF(N140&lt;=IF(F140="kalendarz",7,G140*0.1),"WKRÓTCE","OK")))</f>
        <v/>
      </c>
    </row>
    <row r="141">
      <c r="I141" s="5" t="n"/>
      <c r="L141" s="6">
        <f>IF(AND(F141="kalendarz",I141&lt;&gt;""),I141+G141,"")</f>
        <v/>
      </c>
      <c r="M141" s="7">
        <f>IF(AND(F141="licznik",J141&lt;&gt;""),J141+G141,"")</f>
        <v/>
      </c>
      <c r="N141" s="7">
        <f>IF(F141="kalendarz",IF(L141="","",L141-TODAY()),IF(F141="licznik",IF(OR(M141="",K141=""),"",M141-K141),""))</f>
        <v/>
      </c>
      <c r="O141" s="7">
        <f>IF(N141="","",IF(N141&lt;0,"PO TERMINIE",IF(N141&lt;=IF(F141="kalendarz",7,G141*0.1),"WKRÓTCE","OK")))</f>
        <v/>
      </c>
    </row>
    <row r="142">
      <c r="I142" s="5" t="n"/>
      <c r="L142" s="6">
        <f>IF(AND(F142="kalendarz",I142&lt;&gt;""),I142+G142,"")</f>
        <v/>
      </c>
      <c r="M142" s="7">
        <f>IF(AND(F142="licznik",J142&lt;&gt;""),J142+G142,"")</f>
        <v/>
      </c>
      <c r="N142" s="7">
        <f>IF(F142="kalendarz",IF(L142="","",L142-TODAY()),IF(F142="licznik",IF(OR(M142="",K142=""),"",M142-K142),""))</f>
        <v/>
      </c>
      <c r="O142" s="7">
        <f>IF(N142="","",IF(N142&lt;0,"PO TERMINIE",IF(N142&lt;=IF(F142="kalendarz",7,G142*0.1),"WKRÓTCE","OK")))</f>
        <v/>
      </c>
    </row>
    <row r="143">
      <c r="I143" s="5" t="n"/>
      <c r="L143" s="6">
        <f>IF(AND(F143="kalendarz",I143&lt;&gt;""),I143+G143,"")</f>
        <v/>
      </c>
      <c r="M143" s="7">
        <f>IF(AND(F143="licznik",J143&lt;&gt;""),J143+G143,"")</f>
        <v/>
      </c>
      <c r="N143" s="7">
        <f>IF(F143="kalendarz",IF(L143="","",L143-TODAY()),IF(F143="licznik",IF(OR(M143="",K143=""),"",M143-K143),""))</f>
        <v/>
      </c>
      <c r="O143" s="7">
        <f>IF(N143="","",IF(N143&lt;0,"PO TERMINIE",IF(N143&lt;=IF(F143="kalendarz",7,G143*0.1),"WKRÓTCE","OK")))</f>
        <v/>
      </c>
    </row>
    <row r="144">
      <c r="I144" s="5" t="n"/>
      <c r="L144" s="6">
        <f>IF(AND(F144="kalendarz",I144&lt;&gt;""),I144+G144,"")</f>
        <v/>
      </c>
      <c r="M144" s="7">
        <f>IF(AND(F144="licznik",J144&lt;&gt;""),J144+G144,"")</f>
        <v/>
      </c>
      <c r="N144" s="7">
        <f>IF(F144="kalendarz",IF(L144="","",L144-TODAY()),IF(F144="licznik",IF(OR(M144="",K144=""),"",M144-K144),""))</f>
        <v/>
      </c>
      <c r="O144" s="7">
        <f>IF(N144="","",IF(N144&lt;0,"PO TERMINIE",IF(N144&lt;=IF(F144="kalendarz",7,G144*0.1),"WKRÓTCE","OK")))</f>
        <v/>
      </c>
    </row>
    <row r="145">
      <c r="I145" s="5" t="n"/>
      <c r="L145" s="6">
        <f>IF(AND(F145="kalendarz",I145&lt;&gt;""),I145+G145,"")</f>
        <v/>
      </c>
      <c r="M145" s="7">
        <f>IF(AND(F145="licznik",J145&lt;&gt;""),J145+G145,"")</f>
        <v/>
      </c>
      <c r="N145" s="7">
        <f>IF(F145="kalendarz",IF(L145="","",L145-TODAY()),IF(F145="licznik",IF(OR(M145="",K145=""),"",M145-K145),""))</f>
        <v/>
      </c>
      <c r="O145" s="7">
        <f>IF(N145="","",IF(N145&lt;0,"PO TERMINIE",IF(N145&lt;=IF(F145="kalendarz",7,G145*0.1),"WKRÓTCE","OK")))</f>
        <v/>
      </c>
    </row>
    <row r="146">
      <c r="I146" s="5" t="n"/>
      <c r="L146" s="6">
        <f>IF(AND(F146="kalendarz",I146&lt;&gt;""),I146+G146,"")</f>
        <v/>
      </c>
      <c r="M146" s="7">
        <f>IF(AND(F146="licznik",J146&lt;&gt;""),J146+G146,"")</f>
        <v/>
      </c>
      <c r="N146" s="7">
        <f>IF(F146="kalendarz",IF(L146="","",L146-TODAY()),IF(F146="licznik",IF(OR(M146="",K146=""),"",M146-K146),""))</f>
        <v/>
      </c>
      <c r="O146" s="7">
        <f>IF(N146="","",IF(N146&lt;0,"PO TERMINIE",IF(N146&lt;=IF(F146="kalendarz",7,G146*0.1),"WKRÓTCE","OK")))</f>
        <v/>
      </c>
    </row>
    <row r="147">
      <c r="I147" s="5" t="n"/>
      <c r="L147" s="6">
        <f>IF(AND(F147="kalendarz",I147&lt;&gt;""),I147+G147,"")</f>
        <v/>
      </c>
      <c r="M147" s="7">
        <f>IF(AND(F147="licznik",J147&lt;&gt;""),J147+G147,"")</f>
        <v/>
      </c>
      <c r="N147" s="7">
        <f>IF(F147="kalendarz",IF(L147="","",L147-TODAY()),IF(F147="licznik",IF(OR(M147="",K147=""),"",M147-K147),""))</f>
        <v/>
      </c>
      <c r="O147" s="7">
        <f>IF(N147="","",IF(N147&lt;0,"PO TERMINIE",IF(N147&lt;=IF(F147="kalendarz",7,G147*0.1),"WKRÓTCE","OK")))</f>
        <v/>
      </c>
    </row>
    <row r="148">
      <c r="I148" s="5" t="n"/>
      <c r="L148" s="6">
        <f>IF(AND(F148="kalendarz",I148&lt;&gt;""),I148+G148,"")</f>
        <v/>
      </c>
      <c r="M148" s="7">
        <f>IF(AND(F148="licznik",J148&lt;&gt;""),J148+G148,"")</f>
        <v/>
      </c>
      <c r="N148" s="7">
        <f>IF(F148="kalendarz",IF(L148="","",L148-TODAY()),IF(F148="licznik",IF(OR(M148="",K148=""),"",M148-K148),""))</f>
        <v/>
      </c>
      <c r="O148" s="7">
        <f>IF(N148="","",IF(N148&lt;0,"PO TERMINIE",IF(N148&lt;=IF(F148="kalendarz",7,G148*0.1),"WKRÓTCE","OK")))</f>
        <v/>
      </c>
    </row>
    <row r="149">
      <c r="I149" s="5" t="n"/>
      <c r="L149" s="6">
        <f>IF(AND(F149="kalendarz",I149&lt;&gt;""),I149+G149,"")</f>
        <v/>
      </c>
      <c r="M149" s="7">
        <f>IF(AND(F149="licznik",J149&lt;&gt;""),J149+G149,"")</f>
        <v/>
      </c>
      <c r="N149" s="7">
        <f>IF(F149="kalendarz",IF(L149="","",L149-TODAY()),IF(F149="licznik",IF(OR(M149="",K149=""),"",M149-K149),""))</f>
        <v/>
      </c>
      <c r="O149" s="7">
        <f>IF(N149="","",IF(N149&lt;0,"PO TERMINIE",IF(N149&lt;=IF(F149="kalendarz",7,G149*0.1),"WKRÓTCE","OK")))</f>
        <v/>
      </c>
    </row>
    <row r="150">
      <c r="I150" s="5" t="n"/>
      <c r="L150" s="6">
        <f>IF(AND(F150="kalendarz",I150&lt;&gt;""),I150+G150,"")</f>
        <v/>
      </c>
      <c r="M150" s="7">
        <f>IF(AND(F150="licznik",J150&lt;&gt;""),J150+G150,"")</f>
        <v/>
      </c>
      <c r="N150" s="7">
        <f>IF(F150="kalendarz",IF(L150="","",L150-TODAY()),IF(F150="licznik",IF(OR(M150="",K150=""),"",M150-K150),""))</f>
        <v/>
      </c>
      <c r="O150" s="7">
        <f>IF(N150="","",IF(N150&lt;0,"PO TERMINIE",IF(N150&lt;=IF(F150="kalendarz",7,G150*0.1),"WKRÓTCE","OK")))</f>
        <v/>
      </c>
    </row>
    <row r="151">
      <c r="I151" s="5" t="n"/>
      <c r="L151" s="6">
        <f>IF(AND(F151="kalendarz",I151&lt;&gt;""),I151+G151,"")</f>
        <v/>
      </c>
      <c r="M151" s="7">
        <f>IF(AND(F151="licznik",J151&lt;&gt;""),J151+G151,"")</f>
        <v/>
      </c>
      <c r="N151" s="7">
        <f>IF(F151="kalendarz",IF(L151="","",L151-TODAY()),IF(F151="licznik",IF(OR(M151="",K151=""),"",M151-K151),""))</f>
        <v/>
      </c>
      <c r="O151" s="7">
        <f>IF(N151="","",IF(N151&lt;0,"PO TERMINIE",IF(N151&lt;=IF(F151="kalendarz",7,G151*0.1),"WKRÓTCE","OK")))</f>
        <v/>
      </c>
    </row>
    <row r="152">
      <c r="I152" s="5" t="n"/>
      <c r="L152" s="6">
        <f>IF(AND(F152="kalendarz",I152&lt;&gt;""),I152+G152,"")</f>
        <v/>
      </c>
      <c r="M152" s="7">
        <f>IF(AND(F152="licznik",J152&lt;&gt;""),J152+G152,"")</f>
        <v/>
      </c>
      <c r="N152" s="7">
        <f>IF(F152="kalendarz",IF(L152="","",L152-TODAY()),IF(F152="licznik",IF(OR(M152="",K152=""),"",M152-K152),""))</f>
        <v/>
      </c>
      <c r="O152" s="7">
        <f>IF(N152="","",IF(N152&lt;0,"PO TERMINIE",IF(N152&lt;=IF(F152="kalendarz",7,G152*0.1),"WKRÓTCE","OK")))</f>
        <v/>
      </c>
    </row>
    <row r="153">
      <c r="I153" s="5" t="n"/>
      <c r="L153" s="6">
        <f>IF(AND(F153="kalendarz",I153&lt;&gt;""),I153+G153,"")</f>
        <v/>
      </c>
      <c r="M153" s="7">
        <f>IF(AND(F153="licznik",J153&lt;&gt;""),J153+G153,"")</f>
        <v/>
      </c>
      <c r="N153" s="7">
        <f>IF(F153="kalendarz",IF(L153="","",L153-TODAY()),IF(F153="licznik",IF(OR(M153="",K153=""),"",M153-K153),""))</f>
        <v/>
      </c>
      <c r="O153" s="7">
        <f>IF(N153="","",IF(N153&lt;0,"PO TERMINIE",IF(N153&lt;=IF(F153="kalendarz",7,G153*0.1),"WKRÓTCE","OK")))</f>
        <v/>
      </c>
    </row>
    <row r="154">
      <c r="I154" s="5" t="n"/>
      <c r="L154" s="6">
        <f>IF(AND(F154="kalendarz",I154&lt;&gt;""),I154+G154,"")</f>
        <v/>
      </c>
      <c r="M154" s="7">
        <f>IF(AND(F154="licznik",J154&lt;&gt;""),J154+G154,"")</f>
        <v/>
      </c>
      <c r="N154" s="7">
        <f>IF(F154="kalendarz",IF(L154="","",L154-TODAY()),IF(F154="licznik",IF(OR(M154="",K154=""),"",M154-K154),""))</f>
        <v/>
      </c>
      <c r="O154" s="7">
        <f>IF(N154="","",IF(N154&lt;0,"PO TERMINIE",IF(N154&lt;=IF(F154="kalendarz",7,G154*0.1),"WKRÓTCE","OK")))</f>
        <v/>
      </c>
    </row>
    <row r="155">
      <c r="I155" s="5" t="n"/>
      <c r="L155" s="6">
        <f>IF(AND(F155="kalendarz",I155&lt;&gt;""),I155+G155,"")</f>
        <v/>
      </c>
      <c r="M155" s="7">
        <f>IF(AND(F155="licznik",J155&lt;&gt;""),J155+G155,"")</f>
        <v/>
      </c>
      <c r="N155" s="7">
        <f>IF(F155="kalendarz",IF(L155="","",L155-TODAY()),IF(F155="licznik",IF(OR(M155="",K155=""),"",M155-K155),""))</f>
        <v/>
      </c>
      <c r="O155" s="7">
        <f>IF(N155="","",IF(N155&lt;0,"PO TERMINIE",IF(N155&lt;=IF(F155="kalendarz",7,G155*0.1),"WKRÓTCE","OK")))</f>
        <v/>
      </c>
    </row>
    <row r="156">
      <c r="I156" s="5" t="n"/>
      <c r="L156" s="6">
        <f>IF(AND(F156="kalendarz",I156&lt;&gt;""),I156+G156,"")</f>
        <v/>
      </c>
      <c r="M156" s="7">
        <f>IF(AND(F156="licznik",J156&lt;&gt;""),J156+G156,"")</f>
        <v/>
      </c>
      <c r="N156" s="7">
        <f>IF(F156="kalendarz",IF(L156="","",L156-TODAY()),IF(F156="licznik",IF(OR(M156="",K156=""),"",M156-K156),""))</f>
        <v/>
      </c>
      <c r="O156" s="7">
        <f>IF(N156="","",IF(N156&lt;0,"PO TERMINIE",IF(N156&lt;=IF(F156="kalendarz",7,G156*0.1),"WKRÓTCE","OK")))</f>
        <v/>
      </c>
    </row>
    <row r="157">
      <c r="I157" s="5" t="n"/>
      <c r="L157" s="6">
        <f>IF(AND(F157="kalendarz",I157&lt;&gt;""),I157+G157,"")</f>
        <v/>
      </c>
      <c r="M157" s="7">
        <f>IF(AND(F157="licznik",J157&lt;&gt;""),J157+G157,"")</f>
        <v/>
      </c>
      <c r="N157" s="7">
        <f>IF(F157="kalendarz",IF(L157="","",L157-TODAY()),IF(F157="licznik",IF(OR(M157="",K157=""),"",M157-K157),""))</f>
        <v/>
      </c>
      <c r="O157" s="7">
        <f>IF(N157="","",IF(N157&lt;0,"PO TERMINIE",IF(N157&lt;=IF(F157="kalendarz",7,G157*0.1),"WKRÓTCE","OK")))</f>
        <v/>
      </c>
    </row>
    <row r="158">
      <c r="I158" s="5" t="n"/>
      <c r="L158" s="6">
        <f>IF(AND(F158="kalendarz",I158&lt;&gt;""),I158+G158,"")</f>
        <v/>
      </c>
      <c r="M158" s="7">
        <f>IF(AND(F158="licznik",J158&lt;&gt;""),J158+G158,"")</f>
        <v/>
      </c>
      <c r="N158" s="7">
        <f>IF(F158="kalendarz",IF(L158="","",L158-TODAY()),IF(F158="licznik",IF(OR(M158="",K158=""),"",M158-K158),""))</f>
        <v/>
      </c>
      <c r="O158" s="7">
        <f>IF(N158="","",IF(N158&lt;0,"PO TERMINIE",IF(N158&lt;=IF(F158="kalendarz",7,G158*0.1),"WKRÓTCE","OK")))</f>
        <v/>
      </c>
    </row>
    <row r="159">
      <c r="I159" s="5" t="n"/>
      <c r="L159" s="6">
        <f>IF(AND(F159="kalendarz",I159&lt;&gt;""),I159+G159,"")</f>
        <v/>
      </c>
      <c r="M159" s="7">
        <f>IF(AND(F159="licznik",J159&lt;&gt;""),J159+G159,"")</f>
        <v/>
      </c>
      <c r="N159" s="7">
        <f>IF(F159="kalendarz",IF(L159="","",L159-TODAY()),IF(F159="licznik",IF(OR(M159="",K159=""),"",M159-K159),""))</f>
        <v/>
      </c>
      <c r="O159" s="7">
        <f>IF(N159="","",IF(N159&lt;0,"PO TERMINIE",IF(N159&lt;=IF(F159="kalendarz",7,G159*0.1),"WKRÓTCE","OK")))</f>
        <v/>
      </c>
    </row>
    <row r="160">
      <c r="I160" s="5" t="n"/>
      <c r="L160" s="6">
        <f>IF(AND(F160="kalendarz",I160&lt;&gt;""),I160+G160,"")</f>
        <v/>
      </c>
      <c r="M160" s="7">
        <f>IF(AND(F160="licznik",J160&lt;&gt;""),J160+G160,"")</f>
        <v/>
      </c>
      <c r="N160" s="7">
        <f>IF(F160="kalendarz",IF(L160="","",L160-TODAY()),IF(F160="licznik",IF(OR(M160="",K160=""),"",M160-K160),""))</f>
        <v/>
      </c>
      <c r="O160" s="7">
        <f>IF(N160="","",IF(N160&lt;0,"PO TERMINIE",IF(N160&lt;=IF(F160="kalendarz",7,G160*0.1),"WKRÓTCE","OK")))</f>
        <v/>
      </c>
    </row>
    <row r="161">
      <c r="I161" s="5" t="n"/>
      <c r="L161" s="6">
        <f>IF(AND(F161="kalendarz",I161&lt;&gt;""),I161+G161,"")</f>
        <v/>
      </c>
      <c r="M161" s="7">
        <f>IF(AND(F161="licznik",J161&lt;&gt;""),J161+G161,"")</f>
        <v/>
      </c>
      <c r="N161" s="7">
        <f>IF(F161="kalendarz",IF(L161="","",L161-TODAY()),IF(F161="licznik",IF(OR(M161="",K161=""),"",M161-K161),""))</f>
        <v/>
      </c>
      <c r="O161" s="7">
        <f>IF(N161="","",IF(N161&lt;0,"PO TERMINIE",IF(N161&lt;=IF(F161="kalendarz",7,G161*0.1),"WKRÓTCE","OK")))</f>
        <v/>
      </c>
    </row>
    <row r="162">
      <c r="I162" s="5" t="n"/>
      <c r="L162" s="6">
        <f>IF(AND(F162="kalendarz",I162&lt;&gt;""),I162+G162,"")</f>
        <v/>
      </c>
      <c r="M162" s="7">
        <f>IF(AND(F162="licznik",J162&lt;&gt;""),J162+G162,"")</f>
        <v/>
      </c>
      <c r="N162" s="7">
        <f>IF(F162="kalendarz",IF(L162="","",L162-TODAY()),IF(F162="licznik",IF(OR(M162="",K162=""),"",M162-K162),""))</f>
        <v/>
      </c>
      <c r="O162" s="7">
        <f>IF(N162="","",IF(N162&lt;0,"PO TERMINIE",IF(N162&lt;=IF(F162="kalendarz",7,G162*0.1),"WKRÓTCE","OK")))</f>
        <v/>
      </c>
    </row>
    <row r="163">
      <c r="I163" s="5" t="n"/>
      <c r="L163" s="6">
        <f>IF(AND(F163="kalendarz",I163&lt;&gt;""),I163+G163,"")</f>
        <v/>
      </c>
      <c r="M163" s="7">
        <f>IF(AND(F163="licznik",J163&lt;&gt;""),J163+G163,"")</f>
        <v/>
      </c>
      <c r="N163" s="7">
        <f>IF(F163="kalendarz",IF(L163="","",L163-TODAY()),IF(F163="licznik",IF(OR(M163="",K163=""),"",M163-K163),""))</f>
        <v/>
      </c>
      <c r="O163" s="7">
        <f>IF(N163="","",IF(N163&lt;0,"PO TERMINIE",IF(N163&lt;=IF(F163="kalendarz",7,G163*0.1),"WKRÓTCE","OK")))</f>
        <v/>
      </c>
    </row>
    <row r="164">
      <c r="I164" s="5" t="n"/>
      <c r="L164" s="6">
        <f>IF(AND(F164="kalendarz",I164&lt;&gt;""),I164+G164,"")</f>
        <v/>
      </c>
      <c r="M164" s="7">
        <f>IF(AND(F164="licznik",J164&lt;&gt;""),J164+G164,"")</f>
        <v/>
      </c>
      <c r="N164" s="7">
        <f>IF(F164="kalendarz",IF(L164="","",L164-TODAY()),IF(F164="licznik",IF(OR(M164="",K164=""),"",M164-K164),""))</f>
        <v/>
      </c>
      <c r="O164" s="7">
        <f>IF(N164="","",IF(N164&lt;0,"PO TERMINIE",IF(N164&lt;=IF(F164="kalendarz",7,G164*0.1),"WKRÓTCE","OK")))</f>
        <v/>
      </c>
    </row>
    <row r="165">
      <c r="I165" s="5" t="n"/>
      <c r="L165" s="6">
        <f>IF(AND(F165="kalendarz",I165&lt;&gt;""),I165+G165,"")</f>
        <v/>
      </c>
      <c r="M165" s="7">
        <f>IF(AND(F165="licznik",J165&lt;&gt;""),J165+G165,"")</f>
        <v/>
      </c>
      <c r="N165" s="7">
        <f>IF(F165="kalendarz",IF(L165="","",L165-TODAY()),IF(F165="licznik",IF(OR(M165="",K165=""),"",M165-K165),""))</f>
        <v/>
      </c>
      <c r="O165" s="7">
        <f>IF(N165="","",IF(N165&lt;0,"PO TERMINIE",IF(N165&lt;=IF(F165="kalendarz",7,G165*0.1),"WKRÓTCE","OK")))</f>
        <v/>
      </c>
    </row>
    <row r="166">
      <c r="I166" s="5" t="n"/>
      <c r="L166" s="6">
        <f>IF(AND(F166="kalendarz",I166&lt;&gt;""),I166+G166,"")</f>
        <v/>
      </c>
      <c r="M166" s="7">
        <f>IF(AND(F166="licznik",J166&lt;&gt;""),J166+G166,"")</f>
        <v/>
      </c>
      <c r="N166" s="7">
        <f>IF(F166="kalendarz",IF(L166="","",L166-TODAY()),IF(F166="licznik",IF(OR(M166="",K166=""),"",M166-K166),""))</f>
        <v/>
      </c>
      <c r="O166" s="7">
        <f>IF(N166="","",IF(N166&lt;0,"PO TERMINIE",IF(N166&lt;=IF(F166="kalendarz",7,G166*0.1),"WKRÓTCE","OK")))</f>
        <v/>
      </c>
    </row>
    <row r="167">
      <c r="I167" s="5" t="n"/>
      <c r="L167" s="6">
        <f>IF(AND(F167="kalendarz",I167&lt;&gt;""),I167+G167,"")</f>
        <v/>
      </c>
      <c r="M167" s="7">
        <f>IF(AND(F167="licznik",J167&lt;&gt;""),J167+G167,"")</f>
        <v/>
      </c>
      <c r="N167" s="7">
        <f>IF(F167="kalendarz",IF(L167="","",L167-TODAY()),IF(F167="licznik",IF(OR(M167="",K167=""),"",M167-K167),""))</f>
        <v/>
      </c>
      <c r="O167" s="7">
        <f>IF(N167="","",IF(N167&lt;0,"PO TERMINIE",IF(N167&lt;=IF(F167="kalendarz",7,G167*0.1),"WKRÓTCE","OK")))</f>
        <v/>
      </c>
    </row>
    <row r="168">
      <c r="I168" s="5" t="n"/>
      <c r="L168" s="6">
        <f>IF(AND(F168="kalendarz",I168&lt;&gt;""),I168+G168,"")</f>
        <v/>
      </c>
      <c r="M168" s="7">
        <f>IF(AND(F168="licznik",J168&lt;&gt;""),J168+G168,"")</f>
        <v/>
      </c>
      <c r="N168" s="7">
        <f>IF(F168="kalendarz",IF(L168="","",L168-TODAY()),IF(F168="licznik",IF(OR(M168="",K168=""),"",M168-K168),""))</f>
        <v/>
      </c>
      <c r="O168" s="7">
        <f>IF(N168="","",IF(N168&lt;0,"PO TERMINIE",IF(N168&lt;=IF(F168="kalendarz",7,G168*0.1),"WKRÓTCE","OK")))</f>
        <v/>
      </c>
    </row>
    <row r="169">
      <c r="I169" s="5" t="n"/>
      <c r="L169" s="6">
        <f>IF(AND(F169="kalendarz",I169&lt;&gt;""),I169+G169,"")</f>
        <v/>
      </c>
      <c r="M169" s="7">
        <f>IF(AND(F169="licznik",J169&lt;&gt;""),J169+G169,"")</f>
        <v/>
      </c>
      <c r="N169" s="7">
        <f>IF(F169="kalendarz",IF(L169="","",L169-TODAY()),IF(F169="licznik",IF(OR(M169="",K169=""),"",M169-K169),""))</f>
        <v/>
      </c>
      <c r="O169" s="7">
        <f>IF(N169="","",IF(N169&lt;0,"PO TERMINIE",IF(N169&lt;=IF(F169="kalendarz",7,G169*0.1),"WKRÓTCE","OK")))</f>
        <v/>
      </c>
    </row>
    <row r="170">
      <c r="I170" s="5" t="n"/>
      <c r="L170" s="6">
        <f>IF(AND(F170="kalendarz",I170&lt;&gt;""),I170+G170,"")</f>
        <v/>
      </c>
      <c r="M170" s="7">
        <f>IF(AND(F170="licznik",J170&lt;&gt;""),J170+G170,"")</f>
        <v/>
      </c>
      <c r="N170" s="7">
        <f>IF(F170="kalendarz",IF(L170="","",L170-TODAY()),IF(F170="licznik",IF(OR(M170="",K170=""),"",M170-K170),""))</f>
        <v/>
      </c>
      <c r="O170" s="7">
        <f>IF(N170="","",IF(N170&lt;0,"PO TERMINIE",IF(N170&lt;=IF(F170="kalendarz",7,G170*0.1),"WKRÓTCE","OK")))</f>
        <v/>
      </c>
    </row>
    <row r="171">
      <c r="I171" s="5" t="n"/>
      <c r="L171" s="6">
        <f>IF(AND(F171="kalendarz",I171&lt;&gt;""),I171+G171,"")</f>
        <v/>
      </c>
      <c r="M171" s="7">
        <f>IF(AND(F171="licznik",J171&lt;&gt;""),J171+G171,"")</f>
        <v/>
      </c>
      <c r="N171" s="7">
        <f>IF(F171="kalendarz",IF(L171="","",L171-TODAY()),IF(F171="licznik",IF(OR(M171="",K171=""),"",M171-K171),""))</f>
        <v/>
      </c>
      <c r="O171" s="7">
        <f>IF(N171="","",IF(N171&lt;0,"PO TERMINIE",IF(N171&lt;=IF(F171="kalendarz",7,G171*0.1),"WKRÓTCE","OK")))</f>
        <v/>
      </c>
    </row>
    <row r="172">
      <c r="I172" s="5" t="n"/>
      <c r="L172" s="6">
        <f>IF(AND(F172="kalendarz",I172&lt;&gt;""),I172+G172,"")</f>
        <v/>
      </c>
      <c r="M172" s="7">
        <f>IF(AND(F172="licznik",J172&lt;&gt;""),J172+G172,"")</f>
        <v/>
      </c>
      <c r="N172" s="7">
        <f>IF(F172="kalendarz",IF(L172="","",L172-TODAY()),IF(F172="licznik",IF(OR(M172="",K172=""),"",M172-K172),""))</f>
        <v/>
      </c>
      <c r="O172" s="7">
        <f>IF(N172="","",IF(N172&lt;0,"PO TERMINIE",IF(N172&lt;=IF(F172="kalendarz",7,G172*0.1),"WKRÓTCE","OK")))</f>
        <v/>
      </c>
    </row>
    <row r="173">
      <c r="I173" s="5" t="n"/>
      <c r="L173" s="6">
        <f>IF(AND(F173="kalendarz",I173&lt;&gt;""),I173+G173,"")</f>
        <v/>
      </c>
      <c r="M173" s="7">
        <f>IF(AND(F173="licznik",J173&lt;&gt;""),J173+G173,"")</f>
        <v/>
      </c>
      <c r="N173" s="7">
        <f>IF(F173="kalendarz",IF(L173="","",L173-TODAY()),IF(F173="licznik",IF(OR(M173="",K173=""),"",M173-K173),""))</f>
        <v/>
      </c>
      <c r="O173" s="7">
        <f>IF(N173="","",IF(N173&lt;0,"PO TERMINIE",IF(N173&lt;=IF(F173="kalendarz",7,G173*0.1),"WKRÓTCE","OK")))</f>
        <v/>
      </c>
    </row>
    <row r="174">
      <c r="I174" s="5" t="n"/>
      <c r="L174" s="6">
        <f>IF(AND(F174="kalendarz",I174&lt;&gt;""),I174+G174,"")</f>
        <v/>
      </c>
      <c r="M174" s="7">
        <f>IF(AND(F174="licznik",J174&lt;&gt;""),J174+G174,"")</f>
        <v/>
      </c>
      <c r="N174" s="7">
        <f>IF(F174="kalendarz",IF(L174="","",L174-TODAY()),IF(F174="licznik",IF(OR(M174="",K174=""),"",M174-K174),""))</f>
        <v/>
      </c>
      <c r="O174" s="7">
        <f>IF(N174="","",IF(N174&lt;0,"PO TERMINIE",IF(N174&lt;=IF(F174="kalendarz",7,G174*0.1),"WKRÓTCE","OK")))</f>
        <v/>
      </c>
    </row>
    <row r="175">
      <c r="I175" s="5" t="n"/>
      <c r="L175" s="6">
        <f>IF(AND(F175="kalendarz",I175&lt;&gt;""),I175+G175,"")</f>
        <v/>
      </c>
      <c r="M175" s="7">
        <f>IF(AND(F175="licznik",J175&lt;&gt;""),J175+G175,"")</f>
        <v/>
      </c>
      <c r="N175" s="7">
        <f>IF(F175="kalendarz",IF(L175="","",L175-TODAY()),IF(F175="licznik",IF(OR(M175="",K175=""),"",M175-K175),""))</f>
        <v/>
      </c>
      <c r="O175" s="7">
        <f>IF(N175="","",IF(N175&lt;0,"PO TERMINIE",IF(N175&lt;=IF(F175="kalendarz",7,G175*0.1),"WKRÓTCE","OK")))</f>
        <v/>
      </c>
    </row>
    <row r="176">
      <c r="I176" s="5" t="n"/>
      <c r="L176" s="6">
        <f>IF(AND(F176="kalendarz",I176&lt;&gt;""),I176+G176,"")</f>
        <v/>
      </c>
      <c r="M176" s="7">
        <f>IF(AND(F176="licznik",J176&lt;&gt;""),J176+G176,"")</f>
        <v/>
      </c>
      <c r="N176" s="7">
        <f>IF(F176="kalendarz",IF(L176="","",L176-TODAY()),IF(F176="licznik",IF(OR(M176="",K176=""),"",M176-K176),""))</f>
        <v/>
      </c>
      <c r="O176" s="7">
        <f>IF(N176="","",IF(N176&lt;0,"PO TERMINIE",IF(N176&lt;=IF(F176="kalendarz",7,G176*0.1),"WKRÓTCE","OK")))</f>
        <v/>
      </c>
    </row>
    <row r="177">
      <c r="I177" s="5" t="n"/>
      <c r="L177" s="6">
        <f>IF(AND(F177="kalendarz",I177&lt;&gt;""),I177+G177,"")</f>
        <v/>
      </c>
      <c r="M177" s="7">
        <f>IF(AND(F177="licznik",J177&lt;&gt;""),J177+G177,"")</f>
        <v/>
      </c>
      <c r="N177" s="7">
        <f>IF(F177="kalendarz",IF(L177="","",L177-TODAY()),IF(F177="licznik",IF(OR(M177="",K177=""),"",M177-K177),""))</f>
        <v/>
      </c>
      <c r="O177" s="7">
        <f>IF(N177="","",IF(N177&lt;0,"PO TERMINIE",IF(N177&lt;=IF(F177="kalendarz",7,G177*0.1),"WKRÓTCE","OK")))</f>
        <v/>
      </c>
    </row>
    <row r="178">
      <c r="I178" s="5" t="n"/>
      <c r="L178" s="6">
        <f>IF(AND(F178="kalendarz",I178&lt;&gt;""),I178+G178,"")</f>
        <v/>
      </c>
      <c r="M178" s="7">
        <f>IF(AND(F178="licznik",J178&lt;&gt;""),J178+G178,"")</f>
        <v/>
      </c>
      <c r="N178" s="7">
        <f>IF(F178="kalendarz",IF(L178="","",L178-TODAY()),IF(F178="licznik",IF(OR(M178="",K178=""),"",M178-K178),""))</f>
        <v/>
      </c>
      <c r="O178" s="7">
        <f>IF(N178="","",IF(N178&lt;0,"PO TERMINIE",IF(N178&lt;=IF(F178="kalendarz",7,G178*0.1),"WKRÓTCE","OK")))</f>
        <v/>
      </c>
    </row>
    <row r="179">
      <c r="I179" s="5" t="n"/>
      <c r="L179" s="6">
        <f>IF(AND(F179="kalendarz",I179&lt;&gt;""),I179+G179,"")</f>
        <v/>
      </c>
      <c r="M179" s="7">
        <f>IF(AND(F179="licznik",J179&lt;&gt;""),J179+G179,"")</f>
        <v/>
      </c>
      <c r="N179" s="7">
        <f>IF(F179="kalendarz",IF(L179="","",L179-TODAY()),IF(F179="licznik",IF(OR(M179="",K179=""),"",M179-K179),""))</f>
        <v/>
      </c>
      <c r="O179" s="7">
        <f>IF(N179="","",IF(N179&lt;0,"PO TERMINIE",IF(N179&lt;=IF(F179="kalendarz",7,G179*0.1),"WKRÓTCE","OK")))</f>
        <v/>
      </c>
    </row>
    <row r="180">
      <c r="I180" s="5" t="n"/>
      <c r="L180" s="6">
        <f>IF(AND(F180="kalendarz",I180&lt;&gt;""),I180+G180,"")</f>
        <v/>
      </c>
      <c r="M180" s="7">
        <f>IF(AND(F180="licznik",J180&lt;&gt;""),J180+G180,"")</f>
        <v/>
      </c>
      <c r="N180" s="7">
        <f>IF(F180="kalendarz",IF(L180="","",L180-TODAY()),IF(F180="licznik",IF(OR(M180="",K180=""),"",M180-K180),""))</f>
        <v/>
      </c>
      <c r="O180" s="7">
        <f>IF(N180="","",IF(N180&lt;0,"PO TERMINIE",IF(N180&lt;=IF(F180="kalendarz",7,G180*0.1),"WKRÓTCE","OK")))</f>
        <v/>
      </c>
    </row>
    <row r="181">
      <c r="I181" s="5" t="n"/>
      <c r="L181" s="6">
        <f>IF(AND(F181="kalendarz",I181&lt;&gt;""),I181+G181,"")</f>
        <v/>
      </c>
      <c r="M181" s="7">
        <f>IF(AND(F181="licznik",J181&lt;&gt;""),J181+G181,"")</f>
        <v/>
      </c>
      <c r="N181" s="7">
        <f>IF(F181="kalendarz",IF(L181="","",L181-TODAY()),IF(F181="licznik",IF(OR(M181="",K181=""),"",M181-K181),""))</f>
        <v/>
      </c>
      <c r="O181" s="7">
        <f>IF(N181="","",IF(N181&lt;0,"PO TERMINIE",IF(N181&lt;=IF(F181="kalendarz",7,G181*0.1),"WKRÓTCE","OK")))</f>
        <v/>
      </c>
    </row>
    <row r="182">
      <c r="I182" s="5" t="n"/>
      <c r="L182" s="6">
        <f>IF(AND(F182="kalendarz",I182&lt;&gt;""),I182+G182,"")</f>
        <v/>
      </c>
      <c r="M182" s="7">
        <f>IF(AND(F182="licznik",J182&lt;&gt;""),J182+G182,"")</f>
        <v/>
      </c>
      <c r="N182" s="7">
        <f>IF(F182="kalendarz",IF(L182="","",L182-TODAY()),IF(F182="licznik",IF(OR(M182="",K182=""),"",M182-K182),""))</f>
        <v/>
      </c>
      <c r="O182" s="7">
        <f>IF(N182="","",IF(N182&lt;0,"PO TERMINIE",IF(N182&lt;=IF(F182="kalendarz",7,G182*0.1),"WKRÓTCE","OK")))</f>
        <v/>
      </c>
    </row>
    <row r="183">
      <c r="I183" s="5" t="n"/>
      <c r="L183" s="6">
        <f>IF(AND(F183="kalendarz",I183&lt;&gt;""),I183+G183,"")</f>
        <v/>
      </c>
      <c r="M183" s="7">
        <f>IF(AND(F183="licznik",J183&lt;&gt;""),J183+G183,"")</f>
        <v/>
      </c>
      <c r="N183" s="7">
        <f>IF(F183="kalendarz",IF(L183="","",L183-TODAY()),IF(F183="licznik",IF(OR(M183="",K183=""),"",M183-K183),""))</f>
        <v/>
      </c>
      <c r="O183" s="7">
        <f>IF(N183="","",IF(N183&lt;0,"PO TERMINIE",IF(N183&lt;=IF(F183="kalendarz",7,G183*0.1),"WKRÓTCE","OK")))</f>
        <v/>
      </c>
    </row>
    <row r="184">
      <c r="I184" s="5" t="n"/>
      <c r="L184" s="6">
        <f>IF(AND(F184="kalendarz",I184&lt;&gt;""),I184+G184,"")</f>
        <v/>
      </c>
      <c r="M184" s="7">
        <f>IF(AND(F184="licznik",J184&lt;&gt;""),J184+G184,"")</f>
        <v/>
      </c>
      <c r="N184" s="7">
        <f>IF(F184="kalendarz",IF(L184="","",L184-TODAY()),IF(F184="licznik",IF(OR(M184="",K184=""),"",M184-K184),""))</f>
        <v/>
      </c>
      <c r="O184" s="7">
        <f>IF(N184="","",IF(N184&lt;0,"PO TERMINIE",IF(N184&lt;=IF(F184="kalendarz",7,G184*0.1),"WKRÓTCE","OK")))</f>
        <v/>
      </c>
    </row>
    <row r="185">
      <c r="I185" s="5" t="n"/>
      <c r="L185" s="6">
        <f>IF(AND(F185="kalendarz",I185&lt;&gt;""),I185+G185,"")</f>
        <v/>
      </c>
      <c r="M185" s="7">
        <f>IF(AND(F185="licznik",J185&lt;&gt;""),J185+G185,"")</f>
        <v/>
      </c>
      <c r="N185" s="7">
        <f>IF(F185="kalendarz",IF(L185="","",L185-TODAY()),IF(F185="licznik",IF(OR(M185="",K185=""),"",M185-K185),""))</f>
        <v/>
      </c>
      <c r="O185" s="7">
        <f>IF(N185="","",IF(N185&lt;0,"PO TERMINIE",IF(N185&lt;=IF(F185="kalendarz",7,G185*0.1),"WKRÓTCE","OK")))</f>
        <v/>
      </c>
    </row>
    <row r="186">
      <c r="I186" s="5" t="n"/>
      <c r="L186" s="6">
        <f>IF(AND(F186="kalendarz",I186&lt;&gt;""),I186+G186,"")</f>
        <v/>
      </c>
      <c r="M186" s="7">
        <f>IF(AND(F186="licznik",J186&lt;&gt;""),J186+G186,"")</f>
        <v/>
      </c>
      <c r="N186" s="7">
        <f>IF(F186="kalendarz",IF(L186="","",L186-TODAY()),IF(F186="licznik",IF(OR(M186="",K186=""),"",M186-K186),""))</f>
        <v/>
      </c>
      <c r="O186" s="7">
        <f>IF(N186="","",IF(N186&lt;0,"PO TERMINIE",IF(N186&lt;=IF(F186="kalendarz",7,G186*0.1),"WKRÓTCE","OK")))</f>
        <v/>
      </c>
    </row>
    <row r="187">
      <c r="I187" s="5" t="n"/>
      <c r="L187" s="6">
        <f>IF(AND(F187="kalendarz",I187&lt;&gt;""),I187+G187,"")</f>
        <v/>
      </c>
      <c r="M187" s="7">
        <f>IF(AND(F187="licznik",J187&lt;&gt;""),J187+G187,"")</f>
        <v/>
      </c>
      <c r="N187" s="7">
        <f>IF(F187="kalendarz",IF(L187="","",L187-TODAY()),IF(F187="licznik",IF(OR(M187="",K187=""),"",M187-K187),""))</f>
        <v/>
      </c>
      <c r="O187" s="7">
        <f>IF(N187="","",IF(N187&lt;0,"PO TERMINIE",IF(N187&lt;=IF(F187="kalendarz",7,G187*0.1),"WKRÓTCE","OK")))</f>
        <v/>
      </c>
    </row>
    <row r="188">
      <c r="I188" s="5" t="n"/>
      <c r="L188" s="6">
        <f>IF(AND(F188="kalendarz",I188&lt;&gt;""),I188+G188,"")</f>
        <v/>
      </c>
      <c r="M188" s="7">
        <f>IF(AND(F188="licznik",J188&lt;&gt;""),J188+G188,"")</f>
        <v/>
      </c>
      <c r="N188" s="7">
        <f>IF(F188="kalendarz",IF(L188="","",L188-TODAY()),IF(F188="licznik",IF(OR(M188="",K188=""),"",M188-K188),""))</f>
        <v/>
      </c>
      <c r="O188" s="7">
        <f>IF(N188="","",IF(N188&lt;0,"PO TERMINIE",IF(N188&lt;=IF(F188="kalendarz",7,G188*0.1),"WKRÓTCE","OK")))</f>
        <v/>
      </c>
    </row>
    <row r="189">
      <c r="I189" s="5" t="n"/>
      <c r="L189" s="6">
        <f>IF(AND(F189="kalendarz",I189&lt;&gt;""),I189+G189,"")</f>
        <v/>
      </c>
      <c r="M189" s="7">
        <f>IF(AND(F189="licznik",J189&lt;&gt;""),J189+G189,"")</f>
        <v/>
      </c>
      <c r="N189" s="7">
        <f>IF(F189="kalendarz",IF(L189="","",L189-TODAY()),IF(F189="licznik",IF(OR(M189="",K189=""),"",M189-K189),""))</f>
        <v/>
      </c>
      <c r="O189" s="7">
        <f>IF(N189="","",IF(N189&lt;0,"PO TERMINIE",IF(N189&lt;=IF(F189="kalendarz",7,G189*0.1),"WKRÓTCE","OK")))</f>
        <v/>
      </c>
    </row>
    <row r="190">
      <c r="I190" s="5" t="n"/>
      <c r="L190" s="6">
        <f>IF(AND(F190="kalendarz",I190&lt;&gt;""),I190+G190,"")</f>
        <v/>
      </c>
      <c r="M190" s="7">
        <f>IF(AND(F190="licznik",J190&lt;&gt;""),J190+G190,"")</f>
        <v/>
      </c>
      <c r="N190" s="7">
        <f>IF(F190="kalendarz",IF(L190="","",L190-TODAY()),IF(F190="licznik",IF(OR(M190="",K190=""),"",M190-K190),""))</f>
        <v/>
      </c>
      <c r="O190" s="7">
        <f>IF(N190="","",IF(N190&lt;0,"PO TERMINIE",IF(N190&lt;=IF(F190="kalendarz",7,G190*0.1),"WKRÓTCE","OK")))</f>
        <v/>
      </c>
    </row>
    <row r="191">
      <c r="I191" s="5" t="n"/>
      <c r="L191" s="6">
        <f>IF(AND(F191="kalendarz",I191&lt;&gt;""),I191+G191,"")</f>
        <v/>
      </c>
      <c r="M191" s="7">
        <f>IF(AND(F191="licznik",J191&lt;&gt;""),J191+G191,"")</f>
        <v/>
      </c>
      <c r="N191" s="7">
        <f>IF(F191="kalendarz",IF(L191="","",L191-TODAY()),IF(F191="licznik",IF(OR(M191="",K191=""),"",M191-K191),""))</f>
        <v/>
      </c>
      <c r="O191" s="7">
        <f>IF(N191="","",IF(N191&lt;0,"PO TERMINIE",IF(N191&lt;=IF(F191="kalendarz",7,G191*0.1),"WKRÓTCE","OK")))</f>
        <v/>
      </c>
    </row>
    <row r="192">
      <c r="I192" s="5" t="n"/>
      <c r="L192" s="6">
        <f>IF(AND(F192="kalendarz",I192&lt;&gt;""),I192+G192,"")</f>
        <v/>
      </c>
      <c r="M192" s="7">
        <f>IF(AND(F192="licznik",J192&lt;&gt;""),J192+G192,"")</f>
        <v/>
      </c>
      <c r="N192" s="7">
        <f>IF(F192="kalendarz",IF(L192="","",L192-TODAY()),IF(F192="licznik",IF(OR(M192="",K192=""),"",M192-K192),""))</f>
        <v/>
      </c>
      <c r="O192" s="7">
        <f>IF(N192="","",IF(N192&lt;0,"PO TERMINIE",IF(N192&lt;=IF(F192="kalendarz",7,G192*0.1),"WKRÓTCE","OK")))</f>
        <v/>
      </c>
    </row>
    <row r="193">
      <c r="I193" s="5" t="n"/>
      <c r="L193" s="6">
        <f>IF(AND(F193="kalendarz",I193&lt;&gt;""),I193+G193,"")</f>
        <v/>
      </c>
      <c r="M193" s="7">
        <f>IF(AND(F193="licznik",J193&lt;&gt;""),J193+G193,"")</f>
        <v/>
      </c>
      <c r="N193" s="7">
        <f>IF(F193="kalendarz",IF(L193="","",L193-TODAY()),IF(F193="licznik",IF(OR(M193="",K193=""),"",M193-K193),""))</f>
        <v/>
      </c>
      <c r="O193" s="7">
        <f>IF(N193="","",IF(N193&lt;0,"PO TERMINIE",IF(N193&lt;=IF(F193="kalendarz",7,G193*0.1),"WKRÓTCE","OK")))</f>
        <v/>
      </c>
    </row>
    <row r="194">
      <c r="I194" s="5" t="n"/>
      <c r="L194" s="6">
        <f>IF(AND(F194="kalendarz",I194&lt;&gt;""),I194+G194,"")</f>
        <v/>
      </c>
      <c r="M194" s="7">
        <f>IF(AND(F194="licznik",J194&lt;&gt;""),J194+G194,"")</f>
        <v/>
      </c>
      <c r="N194" s="7">
        <f>IF(F194="kalendarz",IF(L194="","",L194-TODAY()),IF(F194="licznik",IF(OR(M194="",K194=""),"",M194-K194),""))</f>
        <v/>
      </c>
      <c r="O194" s="7">
        <f>IF(N194="","",IF(N194&lt;0,"PO TERMINIE",IF(N194&lt;=IF(F194="kalendarz",7,G194*0.1),"WKRÓTCE","OK")))</f>
        <v/>
      </c>
    </row>
    <row r="195">
      <c r="I195" s="5" t="n"/>
      <c r="L195" s="6">
        <f>IF(AND(F195="kalendarz",I195&lt;&gt;""),I195+G195,"")</f>
        <v/>
      </c>
      <c r="M195" s="7">
        <f>IF(AND(F195="licznik",J195&lt;&gt;""),J195+G195,"")</f>
        <v/>
      </c>
      <c r="N195" s="7">
        <f>IF(F195="kalendarz",IF(L195="","",L195-TODAY()),IF(F195="licznik",IF(OR(M195="",K195=""),"",M195-K195),""))</f>
        <v/>
      </c>
      <c r="O195" s="7">
        <f>IF(N195="","",IF(N195&lt;0,"PO TERMINIE",IF(N195&lt;=IF(F195="kalendarz",7,G195*0.1),"WKRÓTCE","OK")))</f>
        <v/>
      </c>
    </row>
    <row r="196">
      <c r="I196" s="5" t="n"/>
      <c r="L196" s="6">
        <f>IF(AND(F196="kalendarz",I196&lt;&gt;""),I196+G196,"")</f>
        <v/>
      </c>
      <c r="M196" s="7">
        <f>IF(AND(F196="licznik",J196&lt;&gt;""),J196+G196,"")</f>
        <v/>
      </c>
      <c r="N196" s="7">
        <f>IF(F196="kalendarz",IF(L196="","",L196-TODAY()),IF(F196="licznik",IF(OR(M196="",K196=""),"",M196-K196),""))</f>
        <v/>
      </c>
      <c r="O196" s="7">
        <f>IF(N196="","",IF(N196&lt;0,"PO TERMINIE",IF(N196&lt;=IF(F196="kalendarz",7,G196*0.1),"WKRÓTCE","OK")))</f>
        <v/>
      </c>
    </row>
    <row r="197">
      <c r="I197" s="5" t="n"/>
      <c r="L197" s="6">
        <f>IF(AND(F197="kalendarz",I197&lt;&gt;""),I197+G197,"")</f>
        <v/>
      </c>
      <c r="M197" s="7">
        <f>IF(AND(F197="licznik",J197&lt;&gt;""),J197+G197,"")</f>
        <v/>
      </c>
      <c r="N197" s="7">
        <f>IF(F197="kalendarz",IF(L197="","",L197-TODAY()),IF(F197="licznik",IF(OR(M197="",K197=""),"",M197-K197),""))</f>
        <v/>
      </c>
      <c r="O197" s="7">
        <f>IF(N197="","",IF(N197&lt;0,"PO TERMINIE",IF(N197&lt;=IF(F197="kalendarz",7,G197*0.1),"WKRÓTCE","OK")))</f>
        <v/>
      </c>
    </row>
    <row r="198">
      <c r="I198" s="5" t="n"/>
      <c r="L198" s="6">
        <f>IF(AND(F198="kalendarz",I198&lt;&gt;""),I198+G198,"")</f>
        <v/>
      </c>
      <c r="M198" s="7">
        <f>IF(AND(F198="licznik",J198&lt;&gt;""),J198+G198,"")</f>
        <v/>
      </c>
      <c r="N198" s="7">
        <f>IF(F198="kalendarz",IF(L198="","",L198-TODAY()),IF(F198="licznik",IF(OR(M198="",K198=""),"",M198-K198),""))</f>
        <v/>
      </c>
      <c r="O198" s="7">
        <f>IF(N198="","",IF(N198&lt;0,"PO TERMINIE",IF(N198&lt;=IF(F198="kalendarz",7,G198*0.1),"WKRÓTCE","OK")))</f>
        <v/>
      </c>
    </row>
    <row r="199">
      <c r="I199" s="5" t="n"/>
      <c r="L199" s="6">
        <f>IF(AND(F199="kalendarz",I199&lt;&gt;""),I199+G199,"")</f>
        <v/>
      </c>
      <c r="M199" s="7">
        <f>IF(AND(F199="licznik",J199&lt;&gt;""),J199+G199,"")</f>
        <v/>
      </c>
      <c r="N199" s="7">
        <f>IF(F199="kalendarz",IF(L199="","",L199-TODAY()),IF(F199="licznik",IF(OR(M199="",K199=""),"",M199-K199),""))</f>
        <v/>
      </c>
      <c r="O199" s="7">
        <f>IF(N199="","",IF(N199&lt;0,"PO TERMINIE",IF(N199&lt;=IF(F199="kalendarz",7,G199*0.1),"WKRÓTCE","OK")))</f>
        <v/>
      </c>
    </row>
    <row r="200">
      <c r="I200" s="5" t="n"/>
      <c r="L200" s="6">
        <f>IF(AND(F200="kalendarz",I200&lt;&gt;""),I200+G200,"")</f>
        <v/>
      </c>
      <c r="M200" s="7">
        <f>IF(AND(F200="licznik",J200&lt;&gt;""),J200+G200,"")</f>
        <v/>
      </c>
      <c r="N200" s="7">
        <f>IF(F200="kalendarz",IF(L200="","",L200-TODAY()),IF(F200="licznik",IF(OR(M200="",K200=""),"",M200-K200),""))</f>
        <v/>
      </c>
      <c r="O200" s="7">
        <f>IF(N200="","",IF(N200&lt;0,"PO TERMINIE",IF(N200&lt;=IF(F200="kalendarz",7,G200*0.1),"WKRÓTCE","OK")))</f>
        <v/>
      </c>
    </row>
    <row r="201">
      <c r="I201" s="5" t="n"/>
      <c r="L201" s="6">
        <f>IF(AND(F201="kalendarz",I201&lt;&gt;""),I201+G201,"")</f>
        <v/>
      </c>
      <c r="M201" s="7">
        <f>IF(AND(F201="licznik",J201&lt;&gt;""),J201+G201,"")</f>
        <v/>
      </c>
      <c r="N201" s="7">
        <f>IF(F201="kalendarz",IF(L201="","",L201-TODAY()),IF(F201="licznik",IF(OR(M201="",K201=""),"",M201-K201),""))</f>
        <v/>
      </c>
      <c r="O201" s="7">
        <f>IF(N201="","",IF(N201&lt;0,"PO TERMINIE",IF(N201&lt;=IF(F201="kalendarz",7,G201*0.1),"WKRÓTCE","OK")))</f>
        <v/>
      </c>
    </row>
  </sheetData>
  <autoFilter ref="A1:S201"/>
  <conditionalFormatting sqref="O2:O201">
    <cfRule type="expression" priority="1" dxfId="0">
      <formula>$O2="PO TERMINIE"</formula>
    </cfRule>
    <cfRule type="expression" priority="2" dxfId="1">
      <formula>$O2="WKRÓTCE"</formula>
    </cfRule>
    <cfRule type="expression" priority="3" dxfId="2">
      <formula>$O2="OK"</formula>
    </cfRule>
  </conditionalFormatting>
  <dataValidations count="2">
    <dataValidation sqref="F2:F201" showDropDown="0" showInputMessage="0" showErrorMessage="0" allowBlank="1" type="list">
      <formula1>"kalendarz,licznik"</formula1>
    </dataValidation>
    <dataValidation sqref="D2:D201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40" customWidth="1" min="3" max="3"/>
    <col width="14" customWidth="1" min="4" max="4"/>
    <col width="18" customWidth="1" min="5" max="5"/>
    <col width="10" customWidth="1" min="6" max="6"/>
    <col width="26" customWidth="1" min="7" max="7"/>
    <col width="30" customWidth="1" min="8" max="8"/>
    <col width="30" customWidth="1" min="9" max="9"/>
  </cols>
  <sheetData>
    <row r="1">
      <c r="A1" s="8" t="inlineStr">
        <is>
          <t>Data wykonania</t>
        </is>
      </c>
      <c r="B1" s="8" t="inlineStr">
        <is>
          <t>Nr maszyny</t>
        </is>
      </c>
      <c r="C1" s="8" t="inlineStr">
        <is>
          <t>Czynność</t>
        </is>
      </c>
      <c r="D1" s="8" t="inlineStr">
        <is>
          <t>Stan licznika</t>
        </is>
      </c>
      <c r="E1" s="8" t="inlineStr">
        <is>
          <t>Wykonał</t>
        </is>
      </c>
      <c r="F1" s="8" t="inlineStr">
        <is>
          <t>Czas (h)</t>
        </is>
      </c>
      <c r="G1" s="8" t="inlineStr">
        <is>
          <t>Zużyte części</t>
        </is>
      </c>
      <c r="H1" s="8" t="inlineStr">
        <is>
          <t>Stwierdzone usterki</t>
        </is>
      </c>
      <c r="I1" s="8" t="inlineStr">
        <is>
          <t>Zalecenia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2026-09-17T16:23:29Z</dcterms:created>
  <dcterms:modified xmlns:dcterms="http://purl.org/dc/terms/" xmlns:xsi="http://www.w3.org/2001/XMLSchema-instance" xsi:type="dcterms:W3CDTF">2026-09-17T16:23:29Z</dcterms:modified>
</cp:coreProperties>
</file>